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mc:AlternateContent xmlns:mc="http://schemas.openxmlformats.org/markup-compatibility/2006">
    <mc:Choice Requires="x15">
      <x15ac:absPath xmlns:x15ac="http://schemas.microsoft.com/office/spreadsheetml/2010/11/ac" url="C:\Users\atamanas\Downloads\"/>
    </mc:Choice>
  </mc:AlternateContent>
  <xr:revisionPtr revIDLastSave="0" documentId="8_{D9B5EB72-15EF-4008-B9C7-D14D3E78E895}" xr6:coauthVersionLast="47" xr6:coauthVersionMax="47" xr10:uidLastSave="{00000000-0000-0000-0000-000000000000}"/>
  <bookViews>
    <workbookView xWindow="-28920" yWindow="-75" windowWidth="29040" windowHeight="15840" tabRatio="917"/>
  </bookViews>
  <sheets>
    <sheet name="NSCC Formats" sheetId="1" r:id="rId1"/>
    <sheet name="PRP Looping Diagram" sheetId="2" r:id="rId2"/>
    <sheet name="Data Dictionary " sheetId="18" r:id="rId3"/>
    <sheet name="Submitting Header " sheetId="4" r:id="rId4"/>
    <sheet name="Contra Record" sheetId="5" r:id="rId5"/>
    <sheet name="Plan Record" sheetId="6" r:id="rId6"/>
    <sheet name="Plan Details Valuation Record" sheetId="7" r:id="rId7"/>
    <sheet name="Plan Fund Assets" sheetId="28" r:id="rId8"/>
    <sheet name="Plan RepAdvisor" sheetId="9" r:id="rId9"/>
    <sheet name="Plan Dates Record" sheetId="10" r:id="rId10"/>
    <sheet name="Plan Party Record" sheetId="11" r:id="rId11"/>
    <sheet name="Plan Address Record" sheetId="26" r:id="rId12"/>
    <sheet name="Participant Party Record" sheetId="13" r:id="rId13"/>
    <sheet name="Participant Party Address" sheetId="19" r:id="rId14"/>
    <sheet name="Participant Details Valuation" sheetId="27" r:id="rId15"/>
    <sheet name="Participant Fund Assets" sheetId="29" r:id="rId16"/>
    <sheet name="Code List" sheetId="30" r:id="rId17"/>
    <sheet name=" State Codes" sheetId="32" r:id="rId18"/>
    <sheet name="Country Codes" sheetId="33" r:id="rId19"/>
    <sheet name="Reject Code List" sheetId="31" r:id="rId20"/>
    <sheet name="PRP Cycles" sheetId="34" r:id="rId21"/>
    <sheet name="Reject Masking" sheetId="35" r:id="rId22"/>
    <sheet name="Change Log" sheetId="21" r:id="rId23"/>
  </sheets>
  <externalReferences>
    <externalReference r:id="rId24"/>
    <externalReference r:id="rId25"/>
    <externalReference r:id="rId26"/>
    <externalReference r:id="rId27"/>
  </externalReferences>
  <definedNames>
    <definedName name="EV__LASTREFTIME__" hidden="1">40339.4757291667</definedName>
    <definedName name="_xlnm.Print_Area" localSheetId="16">'Code List'!$A$2:$L$258</definedName>
    <definedName name="_xlnm.Print_Area" localSheetId="2">'Data Dictionary '!$A$1:$L$66</definedName>
    <definedName name="_xlnm.Print_Area" localSheetId="0">'NSCC Formats'!$A$1:$K$39</definedName>
    <definedName name="Z_E42ED171_6170_11D4_8F08_009027A9F99D_.wvu.PrintArea" localSheetId="0" hidden="1">'NSCC Formats'!$A$1:$K$49</definedName>
  </definedNames>
  <calcPr calcId="191029"/>
  <customWorkbookViews>
    <customWorkbookView name="GEslinger - Personal View" guid="{E42ED171-6170-11D4-8F08-009027A9F99D}" mergeInterval="0" personalView="1" maximized="1" windowWidth="1020" windowHeight="60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 i="4" l="1"/>
  <c r="B29" i="4"/>
  <c r="A31" i="4"/>
  <c r="B31" i="4"/>
  <c r="A33" i="4"/>
  <c r="B33" i="4"/>
  <c r="A14" i="7"/>
  <c r="B14" i="7"/>
  <c r="A16" i="7"/>
  <c r="B16" i="7"/>
  <c r="A18" i="7"/>
  <c r="B18" i="7"/>
  <c r="A20" i="7"/>
  <c r="B20" i="7"/>
  <c r="A22" i="7"/>
  <c r="B22" i="7"/>
  <c r="A24" i="7"/>
  <c r="B24" i="7"/>
  <c r="A26" i="7"/>
  <c r="B26" i="7"/>
  <c r="A28" i="7"/>
  <c r="B28" i="7"/>
  <c r="A30" i="7"/>
  <c r="B30" i="7"/>
  <c r="A32" i="7"/>
  <c r="B32" i="7"/>
  <c r="A34" i="7"/>
  <c r="B34" i="7"/>
  <c r="A36" i="7"/>
  <c r="B36" i="7"/>
  <c r="A38" i="7"/>
  <c r="B38" i="7"/>
  <c r="A40" i="7"/>
  <c r="B40" i="7"/>
  <c r="A42" i="7"/>
  <c r="B42" i="7"/>
  <c r="A44" i="7"/>
  <c r="B44" i="7"/>
  <c r="A46" i="7"/>
  <c r="B46" i="7"/>
  <c r="A48" i="7"/>
  <c r="B48" i="7"/>
  <c r="A50" i="7"/>
  <c r="B50" i="7"/>
  <c r="A52" i="7"/>
  <c r="B52" i="7"/>
  <c r="A54" i="7"/>
  <c r="B54" i="7"/>
  <c r="A56" i="7"/>
  <c r="B56" i="7"/>
  <c r="A58" i="7"/>
  <c r="B58" i="7"/>
  <c r="A60" i="7"/>
  <c r="B60" i="7"/>
  <c r="A62" i="7"/>
  <c r="B62" i="7"/>
  <c r="A64" i="7"/>
  <c r="B64" i="7"/>
  <c r="A15" i="29"/>
  <c r="B15" i="29"/>
  <c r="A17" i="29"/>
  <c r="B17" i="29"/>
  <c r="A20" i="29"/>
  <c r="B20" i="29"/>
  <c r="A22" i="29"/>
  <c r="B22" i="29"/>
  <c r="A24" i="29"/>
  <c r="B24" i="29"/>
  <c r="A26" i="29"/>
  <c r="B26" i="29"/>
  <c r="A28" i="29"/>
  <c r="B28" i="29"/>
  <c r="A30" i="29"/>
  <c r="B30" i="29"/>
  <c r="A32" i="29"/>
  <c r="B32" i="29"/>
  <c r="A34" i="29"/>
  <c r="B34" i="29"/>
  <c r="A36" i="29"/>
  <c r="B36" i="29"/>
  <c r="A38" i="29"/>
  <c r="B38" i="29"/>
  <c r="B48" i="29"/>
  <c r="A15" i="27"/>
  <c r="B15" i="27"/>
  <c r="A17" i="27"/>
  <c r="B17" i="27"/>
  <c r="A19" i="27"/>
  <c r="B19" i="27"/>
  <c r="A21" i="27"/>
  <c r="B21" i="27"/>
  <c r="A23" i="27"/>
  <c r="B23" i="27"/>
  <c r="A25" i="27"/>
  <c r="B25" i="27"/>
  <c r="A27" i="27"/>
  <c r="B27" i="27"/>
  <c r="A29" i="27"/>
  <c r="B29" i="27"/>
  <c r="A31" i="27"/>
  <c r="B31" i="27"/>
  <c r="A33" i="27"/>
  <c r="B33" i="27"/>
  <c r="A35" i="27"/>
  <c r="B35" i="27"/>
  <c r="A37" i="27"/>
  <c r="B37" i="27"/>
  <c r="A39" i="27"/>
  <c r="B39" i="27"/>
  <c r="A41" i="27"/>
  <c r="B41" i="27"/>
  <c r="A43" i="27"/>
  <c r="B43" i="27"/>
  <c r="A45" i="27"/>
  <c r="B45" i="27"/>
  <c r="A47" i="27"/>
  <c r="B47" i="27"/>
  <c r="A49" i="27"/>
  <c r="B49" i="27"/>
  <c r="A51" i="27"/>
  <c r="B51" i="27"/>
  <c r="A53" i="27"/>
  <c r="B53" i="27"/>
  <c r="A55" i="27"/>
  <c r="B55" i="27"/>
  <c r="A57" i="27"/>
  <c r="B57" i="27"/>
  <c r="A59" i="27"/>
  <c r="B59" i="27"/>
  <c r="A15" i="19"/>
  <c r="B15" i="19"/>
  <c r="A17" i="19"/>
  <c r="B17" i="19"/>
  <c r="A19" i="19"/>
  <c r="B19" i="19"/>
  <c r="A21" i="19"/>
  <c r="B21" i="19"/>
  <c r="A23" i="19"/>
  <c r="B23" i="19"/>
  <c r="A25" i="19"/>
  <c r="B25" i="19"/>
  <c r="A27" i="19"/>
  <c r="B27" i="19"/>
  <c r="A29" i="19"/>
  <c r="B29" i="19"/>
  <c r="A31" i="19"/>
  <c r="B31" i="19"/>
  <c r="A33" i="19"/>
  <c r="B33" i="19"/>
  <c r="A35" i="19"/>
  <c r="B35" i="19"/>
  <c r="A37" i="19"/>
  <c r="B37" i="19"/>
  <c r="A39" i="19"/>
  <c r="B39" i="19"/>
  <c r="A41" i="19"/>
  <c r="B41" i="19"/>
  <c r="A43" i="19"/>
  <c r="B43" i="19"/>
  <c r="A14" i="13"/>
  <c r="B14" i="13"/>
  <c r="A16" i="13"/>
  <c r="B16" i="13"/>
  <c r="A18" i="13"/>
  <c r="B18" i="13"/>
  <c r="A20" i="13"/>
  <c r="B20" i="13"/>
  <c r="A22" i="13"/>
  <c r="B22" i="13"/>
  <c r="A24" i="13"/>
  <c r="B24" i="13"/>
  <c r="A26" i="13"/>
  <c r="B26" i="13"/>
  <c r="A28" i="13"/>
  <c r="B28" i="13"/>
  <c r="A30" i="13"/>
  <c r="B30" i="13"/>
  <c r="A32" i="13"/>
  <c r="B32" i="13"/>
  <c r="A34" i="13"/>
  <c r="B34" i="13"/>
  <c r="A36" i="13"/>
  <c r="B36" i="13"/>
  <c r="A38" i="13"/>
  <c r="B38" i="13"/>
  <c r="A40" i="13"/>
  <c r="B40" i="13"/>
  <c r="A42" i="13"/>
  <c r="B42" i="13"/>
  <c r="A44" i="13"/>
  <c r="B44" i="13"/>
  <c r="A14" i="26"/>
  <c r="B14" i="26"/>
  <c r="A16" i="26"/>
  <c r="B16" i="26"/>
  <c r="A18" i="26"/>
  <c r="B18" i="26"/>
  <c r="A20" i="26"/>
  <c r="B20" i="26"/>
  <c r="A22" i="26"/>
  <c r="B22" i="26"/>
  <c r="A24" i="26"/>
  <c r="B24" i="26"/>
  <c r="A26" i="26"/>
  <c r="B26" i="26"/>
  <c r="A28" i="26"/>
  <c r="B28" i="26"/>
  <c r="A30" i="26"/>
  <c r="B30" i="26"/>
  <c r="A32" i="26"/>
  <c r="B32" i="26"/>
  <c r="A34" i="26"/>
  <c r="B34" i="26"/>
  <c r="A36" i="26"/>
  <c r="B36" i="26"/>
  <c r="A38" i="26"/>
  <c r="B38" i="26"/>
  <c r="A14" i="11"/>
  <c r="B14" i="11"/>
  <c r="A16" i="11"/>
  <c r="B16" i="11"/>
  <c r="A14" i="10"/>
  <c r="B14" i="10"/>
  <c r="A16" i="10"/>
  <c r="B16" i="10"/>
  <c r="A18" i="10"/>
  <c r="B18" i="10"/>
  <c r="A20" i="10"/>
  <c r="B20" i="10"/>
  <c r="A22" i="10"/>
  <c r="B22" i="10"/>
  <c r="A24" i="10"/>
  <c r="B24" i="10"/>
  <c r="A26" i="10"/>
  <c r="B26" i="10"/>
  <c r="A28" i="10"/>
  <c r="B28" i="10"/>
  <c r="A30" i="10"/>
  <c r="B30" i="10"/>
  <c r="A32" i="10"/>
  <c r="B32" i="10"/>
  <c r="A34" i="10"/>
  <c r="B34" i="10"/>
  <c r="A36" i="10"/>
  <c r="B36" i="10"/>
  <c r="A38" i="10"/>
  <c r="B38" i="10"/>
  <c r="A40" i="10"/>
  <c r="B40" i="10"/>
  <c r="A42" i="10"/>
  <c r="B42" i="10"/>
  <c r="A44" i="10"/>
  <c r="B44" i="10"/>
  <c r="A46" i="10"/>
  <c r="B46" i="10"/>
  <c r="A14" i="9"/>
  <c r="B14" i="9"/>
  <c r="A16" i="9"/>
  <c r="B16" i="9"/>
  <c r="A18" i="9"/>
  <c r="B18" i="9"/>
  <c r="A20" i="9"/>
  <c r="B20" i="9"/>
  <c r="A14" i="28"/>
  <c r="B14" i="28"/>
  <c r="A16" i="28"/>
  <c r="B16" i="28"/>
  <c r="A19" i="28"/>
  <c r="B19" i="28"/>
  <c r="A21" i="28"/>
  <c r="B21" i="28"/>
  <c r="A23" i="28"/>
  <c r="B23" i="28"/>
  <c r="A25" i="28"/>
  <c r="B25" i="28"/>
  <c r="A27" i="28"/>
  <c r="B27" i="28"/>
  <c r="A29" i="28"/>
  <c r="B29" i="28"/>
  <c r="A31" i="28"/>
  <c r="B31" i="28"/>
  <c r="A33" i="28"/>
  <c r="B33" i="28"/>
  <c r="A35" i="28"/>
  <c r="B35" i="28"/>
  <c r="A37" i="28"/>
  <c r="B37" i="28"/>
  <c r="A39" i="28"/>
  <c r="B39" i="28"/>
  <c r="B49" i="28"/>
  <c r="A14" i="6"/>
  <c r="B14" i="6"/>
  <c r="A16" i="6"/>
  <c r="B16" i="6"/>
  <c r="A18" i="6"/>
  <c r="B18" i="6"/>
  <c r="A20" i="6"/>
  <c r="B20" i="6"/>
  <c r="A22" i="6"/>
  <c r="B22" i="6"/>
  <c r="A24" i="6"/>
  <c r="B24" i="6"/>
  <c r="A26" i="6"/>
  <c r="B26" i="6"/>
  <c r="A28" i="6"/>
  <c r="B28" i="6"/>
  <c r="A30" i="6"/>
  <c r="B30" i="6"/>
  <c r="A32" i="6"/>
  <c r="B32" i="6"/>
  <c r="A34" i="6"/>
  <c r="B34" i="6"/>
  <c r="A36" i="6"/>
  <c r="B36" i="6"/>
  <c r="A38" i="6"/>
  <c r="B38" i="6"/>
  <c r="A40" i="6"/>
  <c r="B40" i="6"/>
  <c r="A42" i="6"/>
  <c r="B42" i="6"/>
  <c r="A44" i="6"/>
  <c r="B44" i="6"/>
  <c r="A46" i="6"/>
  <c r="B46" i="6"/>
  <c r="A48" i="6"/>
  <c r="B48" i="6"/>
  <c r="A54" i="9"/>
  <c r="B54" i="9"/>
  <c r="A25" i="9"/>
  <c r="B25" i="9"/>
  <c r="A27" i="9"/>
  <c r="B27" i="9"/>
  <c r="A29" i="9"/>
  <c r="B29" i="9"/>
  <c r="A31" i="9"/>
  <c r="B31" i="9"/>
  <c r="A33" i="9"/>
  <c r="B33" i="9"/>
  <c r="A22" i="9"/>
  <c r="B22" i="9"/>
  <c r="A36" i="9"/>
  <c r="B36" i="9"/>
  <c r="A39" i="9"/>
  <c r="B39" i="9"/>
  <c r="A41" i="9"/>
  <c r="B41" i="9"/>
  <c r="A21" i="11"/>
  <c r="B21" i="11"/>
  <c r="A23" i="11"/>
  <c r="B23" i="11"/>
  <c r="A25" i="11"/>
  <c r="B25" i="11"/>
  <c r="A27" i="11"/>
  <c r="B27" i="11"/>
  <c r="A29" i="11"/>
  <c r="B29" i="11"/>
  <c r="A32" i="11"/>
  <c r="B32" i="11"/>
  <c r="A35" i="11"/>
  <c r="B35" i="11"/>
  <c r="A37" i="11"/>
  <c r="B37" i="11"/>
  <c r="A39" i="11"/>
  <c r="B39" i="11"/>
  <c r="A41" i="11"/>
  <c r="B41" i="11"/>
  <c r="A43" i="11"/>
  <c r="B43" i="11"/>
  <c r="A18" i="11"/>
  <c r="B18" i="11"/>
</calcChain>
</file>

<file path=xl/comments1.xml><?xml version="1.0" encoding="utf-8"?>
<comments xmlns="http://schemas.openxmlformats.org/spreadsheetml/2006/main">
  <authors>
    <author>Blue2man</author>
  </authors>
  <commentList>
    <comment ref="J18" authorId="0" shapeId="0">
      <text>
        <r>
          <rPr>
            <sz val="10"/>
            <color indexed="81"/>
            <rFont val="Tahoma"/>
            <family val="2"/>
          </rPr>
          <t>See Comment 8</t>
        </r>
        <r>
          <rPr>
            <sz val="8"/>
            <color indexed="81"/>
            <rFont val="Tahoma"/>
            <family val="2"/>
          </rPr>
          <t xml:space="preserve">
</t>
        </r>
      </text>
    </comment>
    <comment ref="J23" authorId="0" shapeId="0">
      <text>
        <r>
          <rPr>
            <sz val="10"/>
            <color indexed="81"/>
            <rFont val="Tahoma"/>
            <family val="2"/>
          </rPr>
          <t>See Comment 8</t>
        </r>
        <r>
          <rPr>
            <sz val="8"/>
            <color indexed="81"/>
            <rFont val="Tahoma"/>
            <family val="2"/>
          </rPr>
          <t xml:space="preserve">
</t>
        </r>
      </text>
    </comment>
    <comment ref="J46" authorId="0" shapeId="0">
      <text>
        <r>
          <rPr>
            <sz val="10"/>
            <color indexed="81"/>
            <rFont val="Tahoma"/>
            <family val="2"/>
          </rPr>
          <t>See Comment 8</t>
        </r>
        <r>
          <rPr>
            <sz val="8"/>
            <color indexed="81"/>
            <rFont val="Tahoma"/>
            <family val="2"/>
          </rPr>
          <t xml:space="preserve">
</t>
        </r>
      </text>
    </comment>
    <comment ref="J48" authorId="0" shapeId="0">
      <text>
        <r>
          <rPr>
            <sz val="10"/>
            <color indexed="81"/>
            <rFont val="Tahoma"/>
            <family val="2"/>
          </rPr>
          <t>See Comment 8</t>
        </r>
        <r>
          <rPr>
            <sz val="8"/>
            <color indexed="81"/>
            <rFont val="Tahoma"/>
            <family val="2"/>
          </rPr>
          <t xml:space="preserve">
</t>
        </r>
      </text>
    </comment>
  </commentList>
</comments>
</file>

<file path=xl/comments2.xml><?xml version="1.0" encoding="utf-8"?>
<comments xmlns="http://schemas.openxmlformats.org/spreadsheetml/2006/main">
  <authors>
    <author>Blue2man</author>
  </authors>
  <commentList>
    <comment ref="J18" authorId="0" shapeId="0">
      <text>
        <r>
          <rPr>
            <sz val="10"/>
            <color indexed="81"/>
            <rFont val="Tahoma"/>
            <family val="2"/>
          </rPr>
          <t>See Comment 8</t>
        </r>
        <r>
          <rPr>
            <sz val="8"/>
            <color indexed="81"/>
            <rFont val="Tahoma"/>
            <family val="2"/>
          </rPr>
          <t xml:space="preserve">
</t>
        </r>
      </text>
    </comment>
    <comment ref="J41" authorId="0" shapeId="0">
      <text>
        <r>
          <rPr>
            <sz val="10"/>
            <color indexed="81"/>
            <rFont val="Tahoma"/>
            <family val="2"/>
          </rPr>
          <t>See Comment 8</t>
        </r>
        <r>
          <rPr>
            <sz val="8"/>
            <color indexed="81"/>
            <rFont val="Tahoma"/>
            <family val="2"/>
          </rPr>
          <t xml:space="preserve">
</t>
        </r>
      </text>
    </comment>
    <comment ref="J43" authorId="0" shapeId="0">
      <text>
        <r>
          <rPr>
            <sz val="10"/>
            <color indexed="81"/>
            <rFont val="Tahoma"/>
            <family val="2"/>
          </rPr>
          <t>See Comment 8</t>
        </r>
        <r>
          <rPr>
            <sz val="8"/>
            <color indexed="81"/>
            <rFont val="Tahoma"/>
            <family val="2"/>
          </rPr>
          <t xml:space="preserve">
</t>
        </r>
      </text>
    </comment>
  </commentList>
</comments>
</file>

<file path=xl/sharedStrings.xml><?xml version="1.0" encoding="utf-8"?>
<sst xmlns="http://schemas.openxmlformats.org/spreadsheetml/2006/main" count="3623" uniqueCount="1342">
  <si>
    <t>06</t>
  </si>
  <si>
    <t>08</t>
  </si>
  <si>
    <t>09</t>
  </si>
  <si>
    <t>10</t>
  </si>
  <si>
    <t xml:space="preserve"> O/C</t>
  </si>
  <si>
    <t>C*</t>
  </si>
  <si>
    <t>Redefines Below</t>
  </si>
  <si>
    <t>End Redefines</t>
  </si>
  <si>
    <t>Fund Level Restriction Indicator</t>
  </si>
  <si>
    <t>(See Reject Code list)</t>
  </si>
  <si>
    <t>C</t>
  </si>
  <si>
    <t>Comment:</t>
  </si>
  <si>
    <t>This document describes the record formats to be used for data submitted in NSCC's fixed-length format.  The same formats are also used to transmit the NSCC output.</t>
  </si>
  <si>
    <t>On input to NSCC this is the contra party target participant for the following block of detail transactions. On output from NSCC, this is the source or submitting participant for the following block of detail participants.</t>
  </si>
  <si>
    <t>Optional/Conditional</t>
  </si>
  <si>
    <t>9(10)</t>
  </si>
  <si>
    <t>CUSIP Number</t>
  </si>
  <si>
    <t>Item# 1013, zeros on Input / delivered count on output file</t>
  </si>
  <si>
    <t>Associated Firm Delivered  Contract Count</t>
  </si>
  <si>
    <t xml:space="preserve">On input to NSCC, at the file level, this is the </t>
  </si>
  <si>
    <t xml:space="preserve">NSCC Participant </t>
  </si>
  <si>
    <t xml:space="preserve">carrier's NSCC Participant Number. </t>
  </si>
  <si>
    <t>Number</t>
  </si>
  <si>
    <t xml:space="preserve">Identifies the NSCC Business for the file. </t>
  </si>
  <si>
    <t>0</t>
  </si>
  <si>
    <t>Valuation date for compensation contracts.</t>
  </si>
  <si>
    <t>X(8)</t>
  </si>
  <si>
    <t>Not permitted on input.</t>
  </si>
  <si>
    <t>Field description (format, valid value, conditional requirements, etc.)</t>
  </si>
  <si>
    <t>Fund/Underlying Security Type</t>
  </si>
  <si>
    <t>Occurs 4 times</t>
  </si>
  <si>
    <t>X(04)</t>
  </si>
  <si>
    <t>The position where he field ends</t>
  </si>
  <si>
    <t>The length of the field in bytes</t>
  </si>
  <si>
    <t>The type of field:</t>
  </si>
  <si>
    <t xml:space="preserve"> =</t>
  </si>
  <si>
    <t>Numeric</t>
  </si>
  <si>
    <t>Date Format:</t>
  </si>
  <si>
    <t>The name of the field</t>
  </si>
  <si>
    <t>Item Number</t>
  </si>
  <si>
    <t>Field Indicator</t>
  </si>
  <si>
    <t>Change Log</t>
  </si>
  <si>
    <t xml:space="preserve">Date </t>
  </si>
  <si>
    <t>Change</t>
  </si>
  <si>
    <t>The reject code that indicates this field is invalid, available on the output only.  The reject code field is 12 bytes to hold up to 4, 3-byte reject codes.</t>
  </si>
  <si>
    <t>P = Production Data; T = Test Data</t>
  </si>
  <si>
    <t>009</t>
  </si>
  <si>
    <t>11</t>
  </si>
  <si>
    <t>Used to determine the stage of a transaction in its life cycle within the IPS system.</t>
  </si>
  <si>
    <t>IPS Business Code</t>
  </si>
  <si>
    <t>Associated Firm Submitted Contract</t>
  </si>
  <si>
    <t>Count</t>
  </si>
  <si>
    <t>Associated Firm Delivered Contract</t>
  </si>
  <si>
    <t xml:space="preserve">X(03) </t>
  </si>
  <si>
    <t>Space</t>
  </si>
  <si>
    <t>Submitter's Code</t>
  </si>
  <si>
    <t>Record Type</t>
  </si>
  <si>
    <t>C = Carrier</t>
  </si>
  <si>
    <t>M</t>
  </si>
  <si>
    <t>001</t>
  </si>
  <si>
    <t>002</t>
  </si>
  <si>
    <t>Submitting Participant Number</t>
  </si>
  <si>
    <t>0001</t>
  </si>
  <si>
    <t>003</t>
  </si>
  <si>
    <t>004</t>
  </si>
  <si>
    <t>0002</t>
  </si>
  <si>
    <t>Transmission Unique ID</t>
  </si>
  <si>
    <t>Filler</t>
  </si>
  <si>
    <t>XXXX</t>
  </si>
  <si>
    <t>YYYYMMDD</t>
  </si>
  <si>
    <t>HHMMSS</t>
  </si>
  <si>
    <t>Spaces</t>
  </si>
  <si>
    <t xml:space="preserve">       Submitters NSCC I.D.</t>
  </si>
  <si>
    <t xml:space="preserve">       Date Submitted</t>
  </si>
  <si>
    <t xml:space="preserve">       Time Submitted</t>
  </si>
  <si>
    <t xml:space="preserve">       Literal</t>
  </si>
  <si>
    <t xml:space="preserve">       Filler</t>
  </si>
  <si>
    <t>0003</t>
  </si>
  <si>
    <t>005</t>
  </si>
  <si>
    <t>N</t>
  </si>
  <si>
    <t>Total Count*</t>
  </si>
  <si>
    <t>0008</t>
  </si>
  <si>
    <t>006</t>
  </si>
  <si>
    <t>008</t>
  </si>
  <si>
    <t>0009</t>
  </si>
  <si>
    <t>(See Code List)</t>
  </si>
  <si>
    <t>010</t>
  </si>
  <si>
    <t>OC</t>
  </si>
  <si>
    <t>O</t>
  </si>
  <si>
    <t>CCYYMMDD</t>
  </si>
  <si>
    <t>007</t>
  </si>
  <si>
    <t>Valuation Date</t>
  </si>
  <si>
    <t>02</t>
  </si>
  <si>
    <t>03</t>
  </si>
  <si>
    <t>04</t>
  </si>
  <si>
    <t>T or P</t>
  </si>
  <si>
    <t xml:space="preserve"> </t>
  </si>
  <si>
    <t>Transmission Unique I.D.</t>
  </si>
  <si>
    <t>1010</t>
  </si>
  <si>
    <t>1012</t>
  </si>
  <si>
    <t>1013</t>
  </si>
  <si>
    <t>0006</t>
  </si>
  <si>
    <t>Foreign Address Indicator</t>
  </si>
  <si>
    <t>07</t>
  </si>
  <si>
    <t>On input to NSCC from the carrier and on output from NSCC to the participant firm, this field at this level is the total count of contracts for contra.</t>
  </si>
  <si>
    <t>On output from NSCC: A) to a firm, this is the number of contracts that passed NSCC's edits and are being forwarded. B) to a carrier, this is he number of contracts being rejected back to the carrier.</t>
  </si>
  <si>
    <t>Contract Number</t>
  </si>
  <si>
    <t>IRS Qualification Code</t>
  </si>
  <si>
    <t>IPS Business  Code</t>
  </si>
  <si>
    <t>INA</t>
  </si>
  <si>
    <t>Item#0003, the only valid code is "INA" (Initial/Agreed Transaction)</t>
  </si>
  <si>
    <t>9(10) - zero fill</t>
  </si>
  <si>
    <t>0005</t>
  </si>
  <si>
    <t>Y or Space</t>
  </si>
  <si>
    <t>Name Indicator</t>
  </si>
  <si>
    <t>NSCC Participant Number</t>
  </si>
  <si>
    <t>Submitters NSCC Participant Number</t>
  </si>
  <si>
    <t>Date Submitted</t>
  </si>
  <si>
    <t>Time Submitted</t>
  </si>
  <si>
    <t>Hard Coded File</t>
  </si>
  <si>
    <t>Shown below are the relationships of the segments used for data submitted in NSCC format.</t>
  </si>
  <si>
    <t>9(12)</t>
  </si>
  <si>
    <t>Item Name - Loops (repeatable block of elements) or Blocks (non-repeatable block of elements) or Data Elements</t>
  </si>
  <si>
    <t>Data Element Definition and Use Notes</t>
  </si>
  <si>
    <t>Allowed Values</t>
  </si>
  <si>
    <t>Format</t>
  </si>
  <si>
    <t>Req, Opt, or Cond.</t>
  </si>
  <si>
    <t>NSCC</t>
  </si>
  <si>
    <t>System Code</t>
  </si>
  <si>
    <t>Position</t>
  </si>
  <si>
    <t>Header - Submitting Participant</t>
  </si>
  <si>
    <t>X(1)</t>
  </si>
  <si>
    <t>Mandatory</t>
  </si>
  <si>
    <t>X(4)</t>
  </si>
  <si>
    <t>9(4)</t>
  </si>
  <si>
    <t>(CUSIP = 9 bytes; Fund ID = 5 bytes; Sub Fund ID = 5 bytes)</t>
  </si>
  <si>
    <t>Code List</t>
  </si>
  <si>
    <t>The corresponding item number from the Data Dictionary documentation.</t>
  </si>
  <si>
    <t>Mutual Fund CUSIP Number</t>
  </si>
  <si>
    <t>9(14)v99</t>
  </si>
  <si>
    <t>9v9(9)</t>
  </si>
  <si>
    <t>Total number of physical records including header and contra headers.</t>
  </si>
  <si>
    <t>The following definitions apply to the record layouts.  The column headings are as follows:</t>
  </si>
  <si>
    <t>The position where the field starts</t>
  </si>
  <si>
    <t>Associated Firm Submitted Contract Count</t>
  </si>
  <si>
    <t>Start</t>
  </si>
  <si>
    <t>End</t>
  </si>
  <si>
    <t>Length</t>
  </si>
  <si>
    <t>Type</t>
  </si>
  <si>
    <t>Field Name</t>
  </si>
  <si>
    <t>Description</t>
  </si>
  <si>
    <t>The originator of this transaction assigns a value to this transaction to say whether it is a TEST or PROD event. This is passed to the contra party and maintained on NSCC's copy of the transaction. There is no settlement consequence for transactions flag</t>
  </si>
  <si>
    <t>Contra Participant Loop</t>
  </si>
  <si>
    <t>Item #</t>
  </si>
  <si>
    <t>Required Indicator</t>
  </si>
  <si>
    <t>Reject Code</t>
  </si>
  <si>
    <t>A/N</t>
  </si>
  <si>
    <t>CUSIP/Fund I.D./Sub Fund I.D.</t>
  </si>
  <si>
    <t>Fund/Underlying Security Name</t>
  </si>
  <si>
    <t>O/C</t>
  </si>
  <si>
    <t>Reject Code List</t>
  </si>
  <si>
    <t>1002</t>
  </si>
  <si>
    <t>COMMENT:</t>
  </si>
  <si>
    <t>00</t>
  </si>
  <si>
    <t>Fund Value</t>
  </si>
  <si>
    <t>Fund Percentage</t>
  </si>
  <si>
    <t>9(12)v9(6)</t>
  </si>
  <si>
    <t>-</t>
  </si>
  <si>
    <t>X(3)</t>
  </si>
  <si>
    <t>X(30)</t>
  </si>
  <si>
    <t xml:space="preserve">Used to determine the reason for the rejection.  Output only. </t>
  </si>
  <si>
    <t>X(4)X(3)</t>
  </si>
  <si>
    <t>Optional</t>
  </si>
  <si>
    <t>Total  Count</t>
  </si>
  <si>
    <t>Test Indicator</t>
  </si>
  <si>
    <t>0004</t>
  </si>
  <si>
    <t>* Total number of physical records for submitting header.  Includes submitting and contra headers.</t>
  </si>
  <si>
    <t>Contra Participant Number</t>
  </si>
  <si>
    <t>1001</t>
  </si>
  <si>
    <t>011</t>
  </si>
  <si>
    <t>012</t>
  </si>
  <si>
    <t>D</t>
  </si>
  <si>
    <t>1003</t>
  </si>
  <si>
    <t>Sequence Number</t>
  </si>
  <si>
    <t>01</t>
  </si>
  <si>
    <t>013</t>
  </si>
  <si>
    <t>Associated Firm ID</t>
  </si>
  <si>
    <t>090</t>
  </si>
  <si>
    <t>Alphanumeric</t>
  </si>
  <si>
    <t>Indicates whether the field is optional or required:</t>
  </si>
  <si>
    <t>IPS Event Code</t>
  </si>
  <si>
    <t>IPS Stage Code</t>
  </si>
  <si>
    <t>ERISA Indicator</t>
  </si>
  <si>
    <r>
      <t>NSCC RETIREMENT PLANS</t>
    </r>
    <r>
      <rPr>
        <b/>
        <sz val="14"/>
        <color indexed="10"/>
        <rFont val="Arial"/>
        <family val="2"/>
      </rPr>
      <t xml:space="preserve"> </t>
    </r>
    <r>
      <rPr>
        <b/>
        <sz val="14"/>
        <rFont val="Arial"/>
        <family val="2"/>
      </rPr>
      <t>POSITIONS (PRP) RECORD LAYOUTS</t>
    </r>
  </si>
  <si>
    <t>PRP Looping Structure</t>
  </si>
  <si>
    <r>
      <t>Submitting Header</t>
    </r>
    <r>
      <rPr>
        <b/>
        <sz val="12"/>
        <color indexed="10"/>
        <rFont val="Arial"/>
        <family val="2"/>
      </rPr>
      <t xml:space="preserve"> - Mandatory for PRP</t>
    </r>
  </si>
  <si>
    <t>PRP</t>
  </si>
  <si>
    <r>
      <t>Contra Header</t>
    </r>
    <r>
      <rPr>
        <b/>
        <sz val="12"/>
        <color indexed="10"/>
        <rFont val="Arial"/>
        <family val="2"/>
      </rPr>
      <t xml:space="preserve"> - Mandatory for PRP</t>
    </r>
  </si>
  <si>
    <r>
      <t>Plan Record</t>
    </r>
    <r>
      <rPr>
        <b/>
        <sz val="12"/>
        <color indexed="10"/>
        <rFont val="Arial"/>
        <family val="2"/>
      </rPr>
      <t xml:space="preserve"> - Mandatory for PRP</t>
    </r>
  </si>
  <si>
    <t>Plan Number</t>
  </si>
  <si>
    <t>Initial Draft</t>
  </si>
  <si>
    <t>Plan Product Type</t>
  </si>
  <si>
    <t>Plan Tax ID Number</t>
  </si>
  <si>
    <t>Plan Name</t>
  </si>
  <si>
    <t>Plan 3-digit Identifier</t>
  </si>
  <si>
    <t>Plan Status</t>
  </si>
  <si>
    <t>Number of Participants</t>
  </si>
  <si>
    <t>Number of Eligible Participants</t>
  </si>
  <si>
    <t>Number of Terminated Participants</t>
  </si>
  <si>
    <t>Number of Investment Options</t>
  </si>
  <si>
    <t>Company Stock</t>
  </si>
  <si>
    <t>Self Directed Retirement Accounts</t>
  </si>
  <si>
    <t>Loans Allowed</t>
  </si>
  <si>
    <t>9(9)</t>
  </si>
  <si>
    <t>Y/N</t>
  </si>
  <si>
    <t>Fund Units/Shares</t>
  </si>
  <si>
    <t>Fund Account Number</t>
  </si>
  <si>
    <t>Fund Share Class</t>
  </si>
  <si>
    <t>Fund Trading Symbol</t>
  </si>
  <si>
    <t>Number of Participants Invested in Fund</t>
  </si>
  <si>
    <r>
      <t>Plan Fund Assets Record</t>
    </r>
    <r>
      <rPr>
        <b/>
        <sz val="12"/>
        <color indexed="10"/>
        <rFont val="Arial"/>
        <family val="2"/>
      </rPr>
      <t xml:space="preserve"> - Optional for PRP</t>
    </r>
  </si>
  <si>
    <t>Rep/Advisor ID</t>
  </si>
  <si>
    <t>Rep/Advisor ID Qualifier</t>
  </si>
  <si>
    <t>Rep/Advisor Role</t>
  </si>
  <si>
    <t>Rep/Advisor Non-Natural Name</t>
  </si>
  <si>
    <t>Rep/Advisor Last Name</t>
  </si>
  <si>
    <t>Rep/Advisor First Name</t>
  </si>
  <si>
    <t>Rep/Advisor Prefix</t>
  </si>
  <si>
    <t>Rep/Advisor Suffix</t>
  </si>
  <si>
    <t>Rep/Advisor Split Percentage</t>
  </si>
  <si>
    <t>Compensation Type</t>
  </si>
  <si>
    <t xml:space="preserve">Rep/Advisor Natural/Non-Natural </t>
  </si>
  <si>
    <t>N = Natural</t>
  </si>
  <si>
    <t>X = Non-Natural</t>
  </si>
  <si>
    <r>
      <t xml:space="preserve">N </t>
    </r>
    <r>
      <rPr>
        <sz val="12"/>
        <rFont val="Arial"/>
        <family val="2"/>
      </rPr>
      <t>= Natural</t>
    </r>
  </si>
  <si>
    <r>
      <t xml:space="preserve">X </t>
    </r>
    <r>
      <rPr>
        <sz val="12"/>
        <rFont val="Arial"/>
        <family val="2"/>
      </rPr>
      <t>= Non-Natural</t>
    </r>
  </si>
  <si>
    <r>
      <t>Plan Dates Record</t>
    </r>
    <r>
      <rPr>
        <b/>
        <sz val="12"/>
        <color indexed="10"/>
        <rFont val="Arial"/>
        <family val="2"/>
      </rPr>
      <t xml:space="preserve"> - Optional for PRP</t>
    </r>
  </si>
  <si>
    <t>POSITIONS - RETIREMENT PLANS (PRP)</t>
  </si>
  <si>
    <t>Plan Party Address Line 2</t>
  </si>
  <si>
    <t>Plan Party City</t>
  </si>
  <si>
    <t>Plan Party State</t>
  </si>
  <si>
    <t>Plan Party Postal Code</t>
  </si>
  <si>
    <t>Plan Party Country Code</t>
  </si>
  <si>
    <t>Plan Party Address Line 3</t>
  </si>
  <si>
    <t>Plan Party Address Line 4</t>
  </si>
  <si>
    <t>Plan Party Address Line 5</t>
  </si>
  <si>
    <t>Plan Party Role Type</t>
  </si>
  <si>
    <t>Plan Party Non-Natural Entity Name</t>
  </si>
  <si>
    <t>Plan Party Last Name</t>
  </si>
  <si>
    <t>Plan Party First Name</t>
  </si>
  <si>
    <t>Plan Party Middle Name</t>
  </si>
  <si>
    <t>Plan Party Prefix</t>
  </si>
  <si>
    <t>Plan Party Suffix</t>
  </si>
  <si>
    <t>Plan Party Natural/Non-Natural Entity</t>
  </si>
  <si>
    <t>Plan Party Email Address</t>
  </si>
  <si>
    <t>Plan Party Phone Number</t>
  </si>
  <si>
    <t>Plan Party Phone Extension</t>
  </si>
  <si>
    <t>Participant Identifier Qualifier</t>
  </si>
  <si>
    <t>Participant Party Last Name</t>
  </si>
  <si>
    <t>Participant Party First Name</t>
  </si>
  <si>
    <t>Participant Party Middle Name</t>
  </si>
  <si>
    <t>Participant Party Prefix</t>
  </si>
  <si>
    <t>Participant Party Suffix</t>
  </si>
  <si>
    <t>Participant Party Email Address</t>
  </si>
  <si>
    <t>Participant Party Address Line 2</t>
  </si>
  <si>
    <t>Participant Party Address Line 3</t>
  </si>
  <si>
    <t>Participant Party Address Line 4</t>
  </si>
  <si>
    <t>Participant Party Address Line 5</t>
  </si>
  <si>
    <t>Participant Party City</t>
  </si>
  <si>
    <t>Participant Party State</t>
  </si>
  <si>
    <t>Participant Party Postal Code</t>
  </si>
  <si>
    <t>Participant Party Country Code</t>
  </si>
  <si>
    <t>Contract Plan Value Amount #1</t>
  </si>
  <si>
    <t>Contract Plan Value Qualifier #1</t>
  </si>
  <si>
    <t>Contract Plan Value Amount #2</t>
  </si>
  <si>
    <t>Contract Plan Value Qualifier #2</t>
  </si>
  <si>
    <t>Contract Plan Value Amount #3</t>
  </si>
  <si>
    <t>Contract Plan Value Qualifier #3</t>
  </si>
  <si>
    <t>Contract Plan Value Amount #4</t>
  </si>
  <si>
    <t>Contract Plan Value Qualifier #4</t>
  </si>
  <si>
    <t>Contract Plan Value Amount #5</t>
  </si>
  <si>
    <t>Contract Plan Value Qualifier #5</t>
  </si>
  <si>
    <t>Contract Plan Status</t>
  </si>
  <si>
    <t>Contract Participant Value Amount #2</t>
  </si>
  <si>
    <t>Contract Participant Value Qualifier #2</t>
  </si>
  <si>
    <t>Contract Participant Value Amount #3</t>
  </si>
  <si>
    <t>Contract Participant Value Qualifier #3</t>
  </si>
  <si>
    <t>Contract Participant Value Amount #4</t>
  </si>
  <si>
    <t>Contract Participant Value Qualifier #4</t>
  </si>
  <si>
    <t>Contract Participant Value Amount #5</t>
  </si>
  <si>
    <t>Contract Participant Value Qualifier #5</t>
  </si>
  <si>
    <t>Contract Participant Value Amount #1</t>
  </si>
  <si>
    <t>Y/N/U</t>
  </si>
  <si>
    <r>
      <t>Participant Fund Assets Record</t>
    </r>
    <r>
      <rPr>
        <b/>
        <sz val="12"/>
        <color indexed="10"/>
        <rFont val="Arial"/>
        <family val="2"/>
      </rPr>
      <t xml:space="preserve"> - Optional for PRP</t>
    </r>
  </si>
  <si>
    <t>Plan Record</t>
  </si>
  <si>
    <t>9(3)</t>
  </si>
  <si>
    <t>Rep/Advisor Middle Name</t>
  </si>
  <si>
    <t>Must match plan number on 01 record</t>
  </si>
  <si>
    <t xml:space="preserve">Identifies the type of account in which the contract is an asset.  Relates to a set of rules by the IRS which govern where the money comes from and various reporting and handling requirements as regards to shareowner accounting practice.  
</t>
  </si>
  <si>
    <t xml:space="preserve">(See Code list)
</t>
  </si>
  <si>
    <t>The product being reported on at the contract level.</t>
  </si>
  <si>
    <t>X(9)</t>
  </si>
  <si>
    <t>Tax ID Number of the retirement plan.</t>
  </si>
  <si>
    <t>X(150)</t>
  </si>
  <si>
    <t>The legal name of the retirement plan</t>
  </si>
  <si>
    <t xml:space="preserve">Status of the overall retirement plan.   </t>
  </si>
  <si>
    <t>X(2)</t>
  </si>
  <si>
    <t>Identifies the number of participants participating in the plan at the carrier.</t>
  </si>
  <si>
    <t>Identifies the number of participants eligible to participate in the plan.</t>
  </si>
  <si>
    <t xml:space="preserve">Identifies the number of terminated participants </t>
  </si>
  <si>
    <t>Identifies the number of investment options currently available in the retirement plan whether there are assets or not in the fund</t>
  </si>
  <si>
    <t>Does the retirement plan offers the employees company stock?</t>
  </si>
  <si>
    <t>Does the retirement plan offer the employees access to self directed retirement accounts?</t>
  </si>
  <si>
    <t>Does the retirement plan allow loans to participants?</t>
  </si>
  <si>
    <t xml:space="preserve">This field is marked with "Y" to identify the qualified plan as an ERISA plan.  </t>
  </si>
  <si>
    <t>Brokerage Identification Number</t>
  </si>
  <si>
    <t>The broker/dealer internal tracking/account number at the plan level.</t>
  </si>
  <si>
    <t>Status of the retirement contract with the carrier.</t>
  </si>
  <si>
    <t>Contract Value Amount</t>
  </si>
  <si>
    <t>In dollars, the amount valuation reported for the retirement plan.  See next element.  Can be zeros.</t>
  </si>
  <si>
    <t>Contract Value Qualifier</t>
  </si>
  <si>
    <t xml:space="preserve">One value must be the Total Plan Assets with no adjustments for the retirement plan,  </t>
  </si>
  <si>
    <t>(See Code list)</t>
  </si>
  <si>
    <t>C
O
O
O
O</t>
  </si>
  <si>
    <t xml:space="preserve">Conditional                 Opt/Cond                    Opt/Cond                    Opt/Cond                    Opt/Cond                    </t>
  </si>
  <si>
    <t>CUSIP/FUND I.D./Sub Fund I.D.</t>
  </si>
  <si>
    <t>Unique identifier for the product or plan(CUSIP only) or  for the underlying assets of these (CUSIP for the product or plan involved + the carrier-created fund identifier.</t>
  </si>
  <si>
    <t>X(19)</t>
  </si>
  <si>
    <t>CUSIP Number of mutual fund that underlying security is tied to.</t>
  </si>
  <si>
    <t>Underlying asset valuation amount.</t>
  </si>
  <si>
    <t>This underlying asset fund as a percentage expressed as decimal of the whole plan assets.</t>
  </si>
  <si>
    <t>The number of units/shares of their fund held in this contract.</t>
  </si>
  <si>
    <t>The name of the underlying fund.</t>
  </si>
  <si>
    <t>Defines the security type of the underlying fund.</t>
  </si>
  <si>
    <t>The account number of the fund held at the mutual fund company.</t>
  </si>
  <si>
    <t>Identifies the fund class of the fund held at the mutual fund company.</t>
  </si>
  <si>
    <t>The trading symbol of the fund held at the mutual fund company.</t>
  </si>
  <si>
    <t>Used to indicate if a specific fund has a restriction when for fund transfer transactions.</t>
  </si>
  <si>
    <t>Rep/Advisor Natural/Non-Natural Name Indicator</t>
  </si>
  <si>
    <t>Plan Party Address Line1</t>
  </si>
  <si>
    <t>Participant Party Date of Birth</t>
  </si>
  <si>
    <t>Participant Party Martial Status</t>
  </si>
  <si>
    <t>HCE Indicator</t>
  </si>
  <si>
    <t>Participant Plan Status</t>
  </si>
  <si>
    <t>Distributor's Account ID</t>
  </si>
  <si>
    <t>Participant Party Address Line 1</t>
  </si>
  <si>
    <t>Participant Email Address</t>
  </si>
  <si>
    <t>Participant Identifier</t>
  </si>
  <si>
    <t>Participant Phone Number</t>
  </si>
  <si>
    <t xml:space="preserve">Identification of the Rep/Advisor. </t>
  </si>
  <si>
    <t>X(20)</t>
  </si>
  <si>
    <t>Further defines the identification of the Rep/Advisor received.</t>
  </si>
  <si>
    <t>Defines the type of the Rep/Advisor.</t>
  </si>
  <si>
    <t>Used to report a non-natural entity.  (i.e. team name)</t>
  </si>
  <si>
    <t>X(105)</t>
  </si>
  <si>
    <t>Last name of the Rep/Advisor</t>
  </si>
  <si>
    <t>X(35)</t>
  </si>
  <si>
    <t>First name of the Rep/Advisor</t>
  </si>
  <si>
    <t>X(25)</t>
  </si>
  <si>
    <t>Middle name of the Rep/Advisor</t>
  </si>
  <si>
    <t>Prefix of the Rep/Advisor</t>
  </si>
  <si>
    <t>X(10)</t>
  </si>
  <si>
    <t>Suffix of the Rep/Advisor.</t>
  </si>
  <si>
    <t>Identifies if the Rep/Advisor is a non-natural entity (i.e. team name)</t>
  </si>
  <si>
    <t>Reflects the compensation that the Rep/Advisor/producer is receiving from the contract plan.</t>
  </si>
  <si>
    <t>Used to define dates associated with the plan.</t>
  </si>
  <si>
    <t>Further defines the dates reported.</t>
  </si>
  <si>
    <t xml:space="preserve">Identifies the person or entity is playing on the plan. </t>
  </si>
  <si>
    <t>Actual non-natural entity name such as plan name.</t>
  </si>
  <si>
    <t>Used to define an individual last name that plays a role on the plan (e.g key contact, etc)</t>
  </si>
  <si>
    <t>Used to define an individual first name that plays a role on the plan (e.g key contact, etc)</t>
  </si>
  <si>
    <t>Middle name of the plan party.</t>
  </si>
  <si>
    <t>Prefix of the plan party.</t>
  </si>
  <si>
    <t>Suffix of the plan party.</t>
  </si>
  <si>
    <t>Plan Party Natural/Non-Natural Entity Name Indicator</t>
  </si>
  <si>
    <t>Identifies the reported role being reported is a non-natural entity.</t>
  </si>
  <si>
    <t>Email address of the plan party.</t>
  </si>
  <si>
    <t>X(80)</t>
  </si>
  <si>
    <t>Primary phone number of the plan party.</t>
  </si>
  <si>
    <t>X(12)</t>
  </si>
  <si>
    <t>Extension to the primary phone of the plan party.</t>
  </si>
  <si>
    <t>X(6)</t>
  </si>
  <si>
    <t>Plan Party Address Line 1</t>
  </si>
  <si>
    <t>Address for party previously noted</t>
  </si>
  <si>
    <t>City for party previously noted</t>
  </si>
  <si>
    <t>Abbreviation from the U.S. Postal Code List</t>
  </si>
  <si>
    <t>Party Postal Code</t>
  </si>
  <si>
    <t>X(15)</t>
  </si>
  <si>
    <t>Defines the country code</t>
  </si>
  <si>
    <t>Y or space</t>
  </si>
  <si>
    <t xml:space="preserve">Identifies the plan participant being reported on by the firm.  </t>
  </si>
  <si>
    <t xml:space="preserve">Used to define the participant's last name that participates in the plan. </t>
  </si>
  <si>
    <t>Middle name of Participant</t>
  </si>
  <si>
    <t>Suffix name of Participant</t>
  </si>
  <si>
    <t>Email address of the participant.</t>
  </si>
  <si>
    <t>Date of birth of the participant</t>
  </si>
  <si>
    <t>The martial status of the participant.</t>
  </si>
  <si>
    <t>BIN - Participant Customer Account number at the firm.</t>
  </si>
  <si>
    <t>Address for participant previously noted</t>
  </si>
  <si>
    <t>City for participant previously noted</t>
  </si>
  <si>
    <t>Country Code of the participant's reported address</t>
  </si>
  <si>
    <t>Phone number of the participant previously reported.</t>
  </si>
  <si>
    <t>Used to further define an extension to the participant phone number.</t>
  </si>
  <si>
    <t>Associated Carrier Company ID</t>
  </si>
  <si>
    <t>Spaces Allowed if not Used</t>
  </si>
  <si>
    <t>0007</t>
  </si>
  <si>
    <t>Item# 1012, total number of contract for contra party, only count the 93-01 records.</t>
  </si>
  <si>
    <t>Item #1012 and 1013.   Total Count, is the number of physical records for the file, including the submitting header</t>
  </si>
  <si>
    <t xml:space="preserve"> reset for each.</t>
  </si>
  <si>
    <t>and up to the next Contra header.  If submitting more than one "92" record, the Total Count should be</t>
  </si>
  <si>
    <t>8000</t>
  </si>
  <si>
    <t>8001</t>
  </si>
  <si>
    <t>8002</t>
  </si>
  <si>
    <t>8003</t>
  </si>
  <si>
    <t>8004</t>
  </si>
  <si>
    <t>8005</t>
  </si>
  <si>
    <t>8006</t>
  </si>
  <si>
    <t>8007</t>
  </si>
  <si>
    <t>8008</t>
  </si>
  <si>
    <t>8009</t>
  </si>
  <si>
    <t>8010</t>
  </si>
  <si>
    <t>8011</t>
  </si>
  <si>
    <t>8012</t>
  </si>
  <si>
    <t>8013</t>
  </si>
  <si>
    <t>8014</t>
  </si>
  <si>
    <t>8015</t>
  </si>
  <si>
    <t>8016</t>
  </si>
  <si>
    <t>8017</t>
  </si>
  <si>
    <t>8050</t>
  </si>
  <si>
    <t>8051</t>
  </si>
  <si>
    <t>8052</t>
  </si>
  <si>
    <t>8053</t>
  </si>
  <si>
    <t>8054</t>
  </si>
  <si>
    <t>8100</t>
  </si>
  <si>
    <t>8101</t>
  </si>
  <si>
    <t>8102</t>
  </si>
  <si>
    <t>8103</t>
  </si>
  <si>
    <t>8104</t>
  </si>
  <si>
    <t>8105</t>
  </si>
  <si>
    <t>8106</t>
  </si>
  <si>
    <t>8107</t>
  </si>
  <si>
    <t>8018</t>
  </si>
  <si>
    <t>8019</t>
  </si>
  <si>
    <t>8020</t>
  </si>
  <si>
    <t>8021</t>
  </si>
  <si>
    <t>8022</t>
  </si>
  <si>
    <t>8023</t>
  </si>
  <si>
    <t>8024</t>
  </si>
  <si>
    <t>8025</t>
  </si>
  <si>
    <t>8026</t>
  </si>
  <si>
    <t>8027</t>
  </si>
  <si>
    <t>8028</t>
  </si>
  <si>
    <t>8029</t>
  </si>
  <si>
    <t>8030</t>
  </si>
  <si>
    <t>8031</t>
  </si>
  <si>
    <t>8032</t>
  </si>
  <si>
    <t>8033</t>
  </si>
  <si>
    <t>8035</t>
  </si>
  <si>
    <t>8036</t>
  </si>
  <si>
    <t>8037</t>
  </si>
  <si>
    <t>8038</t>
  </si>
  <si>
    <t>8039</t>
  </si>
  <si>
    <t>8040</t>
  </si>
  <si>
    <t>8041</t>
  </si>
  <si>
    <t>8042</t>
  </si>
  <si>
    <t>8043</t>
  </si>
  <si>
    <t>8044</t>
  </si>
  <si>
    <t>8045</t>
  </si>
  <si>
    <t>8046</t>
  </si>
  <si>
    <t>8047</t>
  </si>
  <si>
    <t>8048</t>
  </si>
  <si>
    <t>8049</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</si>
  <si>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</si>
  <si>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</si>
  <si>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</si>
  <si>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</si>
  <si>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</si>
  <si>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</si>
  <si>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</si>
  <si>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</si>
  <si>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</si>
  <si>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</si>
  <si>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</si>
  <si>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</si>
  <si>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</si>
  <si>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</si>
  <si>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</si>
  <si>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</si>
  <si>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</si>
  <si>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</si>
  <si>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</si>
  <si>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</si>
  <si>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</si>
  <si>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</si>
  <si>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</si>
  <si>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</si>
  <si>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</si>
  <si>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</si>
  <si>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</si>
  <si>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</si>
  <si>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</si>
  <si>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</si>
  <si>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</si>
  <si>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</si>
  <si>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</si>
  <si>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</si>
  <si>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</si>
  <si>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</si>
  <si>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</si>
  <si>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</si>
  <si>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</si>
  <si>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</si>
  <si>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</si>
  <si>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</si>
  <si>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</si>
  <si>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</si>
  <si>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</si>
  <si>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Item# 8001, the Plan Number must match the Plan Number in the 93/01 record.</t>
  </si>
  <si>
    <t>DTCC will also edit for this field that bytes are filled with characters A to Z, 0 to 9 and/or the following special characters: *, @ #.  Any other characters will cause the field to be rejected.</t>
  </si>
  <si>
    <r>
      <t>Plan Rep/Advisor Record</t>
    </r>
    <r>
      <rPr>
        <b/>
        <sz val="12"/>
        <color indexed="10"/>
        <rFont val="Arial"/>
        <family val="2"/>
      </rPr>
      <t xml:space="preserve"> - Optional for PRP</t>
    </r>
  </si>
  <si>
    <t>used.  Left justified and remaining bytes must be spaces.</t>
  </si>
  <si>
    <t>If item #8044, is equal to X then item #8038 is required to be populated.  Not all 105 bytes must be</t>
  </si>
  <si>
    <t xml:space="preserve">If item #8044 is equal to N, then item #8039 and item #8040 must be populated.  </t>
  </si>
  <si>
    <t>Contract Plan Date Qualifier #1</t>
  </si>
  <si>
    <t>Contract Plan Date #1</t>
  </si>
  <si>
    <t>Contract Plan Date #2</t>
  </si>
  <si>
    <t>Contract Plan Date Qualifier #2</t>
  </si>
  <si>
    <t>Contract Plan Date #3</t>
  </si>
  <si>
    <t>Contract Plan Date Qualifier #3</t>
  </si>
  <si>
    <t>Contract Plan Date #4</t>
  </si>
  <si>
    <t>Contract Plan Date Qualifier #4</t>
  </si>
  <si>
    <t>Contract Plan Date #5</t>
  </si>
  <si>
    <t>Contract Plan Date Qualifier #5</t>
  </si>
  <si>
    <t>Item # 8048 becomes required if item #8047 Contract Plan Date field is populated.</t>
  </si>
  <si>
    <t>If item #8056, is equal to X then item #8050 is required to be populated.  Not all 105 bytes must be</t>
  </si>
  <si>
    <t xml:space="preserve">If item #8056 is equal to N, then item #8051 and item #8052 must be populated.  </t>
  </si>
  <si>
    <t>Participant Phone Extension</t>
  </si>
  <si>
    <t>Item# 8095, if 8095 on Contract Participant Values 2, 3, 4 and/or 5 are present, then 8096 on Qualifiers 2, 3, 4 and/or 5 are mandatory.</t>
  </si>
  <si>
    <t>If Contract Participant Value Amounts #2, #3, #4, &amp; #5, are not needed, these fields should be blank (spaces).  No qualifier.</t>
  </si>
  <si>
    <t>Contract Participant Value Amounts #2, #3, #4, &amp; #5, when used must be in sequential order (cannot skip over one to use another).</t>
  </si>
  <si>
    <t>Contract Plan Date</t>
  </si>
  <si>
    <t>Contract Plan Date Qualifier</t>
  </si>
  <si>
    <t xml:space="preserve">Participant Identifier  </t>
  </si>
  <si>
    <t>Data Dictionary</t>
  </si>
  <si>
    <t>Segment</t>
  </si>
  <si>
    <t>FI</t>
  </si>
  <si>
    <t>Code:</t>
  </si>
  <si>
    <t>Standard Definition:</t>
  </si>
  <si>
    <t>Active</t>
  </si>
  <si>
    <t>SU</t>
  </si>
  <si>
    <t>Surrendered</t>
  </si>
  <si>
    <t>NT</t>
  </si>
  <si>
    <t>FIX</t>
  </si>
  <si>
    <t>MMT</t>
  </si>
  <si>
    <t>PEN</t>
  </si>
  <si>
    <t>Pension Plan</t>
  </si>
  <si>
    <t>RET</t>
  </si>
  <si>
    <t>VAR</t>
  </si>
  <si>
    <t>401k</t>
  </si>
  <si>
    <t>457 Deferred Compensation</t>
  </si>
  <si>
    <t>403b</t>
  </si>
  <si>
    <t>Roth 401K</t>
  </si>
  <si>
    <t>Profit Sharing Plan</t>
  </si>
  <si>
    <t>Money Purchase Plan</t>
  </si>
  <si>
    <t>05</t>
  </si>
  <si>
    <t>Y</t>
  </si>
  <si>
    <t>Yes</t>
  </si>
  <si>
    <t>U</t>
  </si>
  <si>
    <t>Unknown</t>
  </si>
  <si>
    <t>AV</t>
  </si>
  <si>
    <t>RM</t>
  </si>
  <si>
    <t>TP</t>
  </si>
  <si>
    <t>IDX</t>
  </si>
  <si>
    <t>Index Fund</t>
  </si>
  <si>
    <t>TR</t>
  </si>
  <si>
    <t>H1</t>
  </si>
  <si>
    <t>Split Agent</t>
  </si>
  <si>
    <t>TM</t>
  </si>
  <si>
    <t>PA</t>
  </si>
  <si>
    <t>Primary Agent</t>
  </si>
  <si>
    <t>Servicing Agent</t>
  </si>
  <si>
    <t>Single</t>
  </si>
  <si>
    <t>S</t>
  </si>
  <si>
    <t>Variable</t>
  </si>
  <si>
    <t>P</t>
  </si>
  <si>
    <t>AA</t>
  </si>
  <si>
    <t>PE</t>
  </si>
  <si>
    <t>CU</t>
  </si>
  <si>
    <t>PS</t>
  </si>
  <si>
    <t>Plan Sponsor</t>
  </si>
  <si>
    <t>IA</t>
  </si>
  <si>
    <t>TD</t>
  </si>
  <si>
    <t>Defined Benefit Pension Plan</t>
  </si>
  <si>
    <t>415(m)</t>
  </si>
  <si>
    <t>Cash Balance Plan - Defined Contributions</t>
  </si>
  <si>
    <t>Cash Balance Plan - Defined Benefit</t>
  </si>
  <si>
    <t>Total plan assets as of the reporting date.</t>
  </si>
  <si>
    <t>Commissions paid to rep/advisor based on transactional basis.</t>
  </si>
  <si>
    <t>Compensation based on a fee or percentage of assets.</t>
  </si>
  <si>
    <t>The date that the plan was terminated at the provider and is no longer active.  Funds are still on the books of the carrier.</t>
  </si>
  <si>
    <t>The date the plan was funded at the provider.</t>
  </si>
  <si>
    <t>Participant Value Qualifier</t>
  </si>
  <si>
    <t>93/01</t>
  </si>
  <si>
    <t>401(a)</t>
  </si>
  <si>
    <t>Roth 403B</t>
  </si>
  <si>
    <t>Hybrid Mutual Fund Account</t>
  </si>
  <si>
    <t>AC</t>
  </si>
  <si>
    <t>This defines a group annuity and/or group funding vehicle</t>
  </si>
  <si>
    <t>Hybrid mutual fund retirement plan and/or other benefit plans/programs offered by a distributor.  This is not an annuity.  The distributor, functioning as an administrator and/or custodian of the program, offers multiple investment options (typically mutual funds or annuities) within the "wrap" of the program, for sale to plan sponsors through distributing broker/dealer intermediaries.</t>
  </si>
  <si>
    <t>IN</t>
  </si>
  <si>
    <t>Inactive</t>
  </si>
  <si>
    <t>Terminated</t>
  </si>
  <si>
    <t xml:space="preserve">Sent by the provider for group annuities and uniquely identifies the account, policy or contract. Providers that do not have a contract or account number, it will be required to be sent and be the same as the Plan Number (6001) as identified in 01 record.  </t>
  </si>
  <si>
    <t>Sent by the provider, uniquely identifies the retirement plan.  The Plan Number is unique within a Contra Header.  The same Plan Number can be sent to different DTCC participants within one submitting header.</t>
  </si>
  <si>
    <t>This identifies that qualified plan is defined as an ERISA plan.</t>
  </si>
  <si>
    <t>This identifies that qualified plan is not defined as an ERISA plan.</t>
  </si>
  <si>
    <t>93/02</t>
  </si>
  <si>
    <t xml:space="preserve">The contract/account is active at the insurance carrier. </t>
  </si>
  <si>
    <t>The contract/account is surrendered.</t>
  </si>
  <si>
    <t>The contract/account is terminated at the insurance but has assets still on books waiting on distribution.</t>
  </si>
  <si>
    <t xml:space="preserve">Contract Plan Value Qualifier </t>
  </si>
  <si>
    <t>Total Plan Assets</t>
  </si>
  <si>
    <t>TC</t>
  </si>
  <si>
    <t>Total Plan Contributions</t>
  </si>
  <si>
    <t>Total Plan Distributions</t>
  </si>
  <si>
    <t>93/03</t>
  </si>
  <si>
    <t>SDB</t>
  </si>
  <si>
    <t>Self Directed Brokerage Account</t>
  </si>
  <si>
    <t>COM</t>
  </si>
  <si>
    <t>Common Stock</t>
  </si>
  <si>
    <t>MTF</t>
  </si>
  <si>
    <t>Mutual Fund</t>
  </si>
  <si>
    <t>Fixed/Stable Value Fund</t>
  </si>
  <si>
    <t>Money Market Fund</t>
  </si>
  <si>
    <t>No</t>
  </si>
  <si>
    <t xml:space="preserve">The fund being reported has no trading restrictions. </t>
  </si>
  <si>
    <t>The fund being reported has some trading restrictions that may apply.</t>
  </si>
  <si>
    <t>It is unknown at this time if the fund being reported has any trading restrictions that may apply.</t>
  </si>
  <si>
    <t>National Producer Number</t>
  </si>
  <si>
    <t>Provider Advisor ID</t>
  </si>
  <si>
    <t>BO</t>
  </si>
  <si>
    <t>Branch Office Number</t>
  </si>
  <si>
    <t>CRD Number</t>
  </si>
  <si>
    <t>Federal Taxpayers Identification</t>
  </si>
  <si>
    <t>93/04</t>
  </si>
  <si>
    <t>Agent/Additional Agents</t>
  </si>
  <si>
    <t>Team/Pool</t>
  </si>
  <si>
    <t>CO</t>
  </si>
  <si>
    <t>Commission Based</t>
  </si>
  <si>
    <t>FE</t>
  </si>
  <si>
    <t>Fee Based</t>
  </si>
  <si>
    <t>SL</t>
  </si>
  <si>
    <t>Solicitor Fee</t>
  </si>
  <si>
    <t>93/06</t>
  </si>
  <si>
    <t>PY</t>
  </si>
  <si>
    <t>Plan Year End Date</t>
  </si>
  <si>
    <t>The month/date reported and used for the filing of the Schedule 5500 (e.g. 1231)</t>
  </si>
  <si>
    <t>FN</t>
  </si>
  <si>
    <t>Funded</t>
  </si>
  <si>
    <t>LV</t>
  </si>
  <si>
    <t>Live</t>
  </si>
  <si>
    <t>The date that the plan was activated on the provider's books.</t>
  </si>
  <si>
    <t>Contract Plan Role Type</t>
  </si>
  <si>
    <t>93/07</t>
  </si>
  <si>
    <t>Custodian</t>
  </si>
  <si>
    <t>RK</t>
  </si>
  <si>
    <t>Record Keeper</t>
  </si>
  <si>
    <t>TH</t>
  </si>
  <si>
    <t>Third Party Manager</t>
  </si>
  <si>
    <t xml:space="preserve">PT </t>
  </si>
  <si>
    <t>Plan Trustee</t>
  </si>
  <si>
    <t>PF</t>
  </si>
  <si>
    <t>Responsible Plan Fiduciary</t>
  </si>
  <si>
    <t>Plan Administrator</t>
  </si>
  <si>
    <t>Third Party Administrator</t>
  </si>
  <si>
    <t>Offered through the platform at the plan level.</t>
  </si>
  <si>
    <t>Contract Plan Party State</t>
  </si>
  <si>
    <t>State/US Territories Code List</t>
  </si>
  <si>
    <t>AK</t>
  </si>
  <si>
    <t>Alaska</t>
  </si>
  <si>
    <t>AB</t>
  </si>
  <si>
    <t>Alberta</t>
  </si>
  <si>
    <t xml:space="preserve">AL                                                                  </t>
  </si>
  <si>
    <t>Alabama</t>
  </si>
  <si>
    <t>BC</t>
  </si>
  <si>
    <t>British Columbia</t>
  </si>
  <si>
    <t xml:space="preserve">AR                                                                  </t>
  </si>
  <si>
    <t>Arkansas</t>
  </si>
  <si>
    <t>MB</t>
  </si>
  <si>
    <t>Manitoba</t>
  </si>
  <si>
    <t xml:space="preserve">AZ                                                                  </t>
  </si>
  <si>
    <t>Arizona</t>
  </si>
  <si>
    <t>NB</t>
  </si>
  <si>
    <t>New Brunswick</t>
  </si>
  <si>
    <t xml:space="preserve">CA                                                                  </t>
  </si>
  <si>
    <t>California</t>
  </si>
  <si>
    <t>NL</t>
  </si>
  <si>
    <t>New Foundland</t>
  </si>
  <si>
    <t xml:space="preserve">CO                                                                  </t>
  </si>
  <si>
    <t>Colorado</t>
  </si>
  <si>
    <t>Northwest Territories</t>
  </si>
  <si>
    <t xml:space="preserve">CT                                                                  </t>
  </si>
  <si>
    <t>Connecticut</t>
  </si>
  <si>
    <t>NS</t>
  </si>
  <si>
    <t>Nova Scotia</t>
  </si>
  <si>
    <t xml:space="preserve">DC                                                                  </t>
  </si>
  <si>
    <t>Washington D.C.</t>
  </si>
  <si>
    <t>NU</t>
  </si>
  <si>
    <t>Nunavut</t>
  </si>
  <si>
    <t xml:space="preserve">DE                                                                  </t>
  </si>
  <si>
    <t>Delaware</t>
  </si>
  <si>
    <t>ON</t>
  </si>
  <si>
    <t>Ontario</t>
  </si>
  <si>
    <t xml:space="preserve">FL                                                                  </t>
  </si>
  <si>
    <t>Florida</t>
  </si>
  <si>
    <t>Prince Edward Island</t>
  </si>
  <si>
    <t xml:space="preserve">GA                                                                  </t>
  </si>
  <si>
    <t>Georgia</t>
  </si>
  <si>
    <t>QC</t>
  </si>
  <si>
    <t>Quebec</t>
  </si>
  <si>
    <t xml:space="preserve">HI                                                                  </t>
  </si>
  <si>
    <t>Hawaii</t>
  </si>
  <si>
    <t>SK</t>
  </si>
  <si>
    <t>Saskatchewan</t>
  </si>
  <si>
    <t xml:space="preserve">IA                                                                  </t>
  </si>
  <si>
    <t>Iowa</t>
  </si>
  <si>
    <t>YT</t>
  </si>
  <si>
    <t>Yukon Territories</t>
  </si>
  <si>
    <t xml:space="preserve">ID                                                                  </t>
  </si>
  <si>
    <t>Idaho</t>
  </si>
  <si>
    <t>Armed Forces - America</t>
  </si>
  <si>
    <t xml:space="preserve">IL                                                                  </t>
  </si>
  <si>
    <t>Illinois</t>
  </si>
  <si>
    <t>AE</t>
  </si>
  <si>
    <t>Armed Forces - Europe</t>
  </si>
  <si>
    <t xml:space="preserve">IN                                                                  </t>
  </si>
  <si>
    <t>Indiana</t>
  </si>
  <si>
    <t>AP</t>
  </si>
  <si>
    <t>Armed Forces - Pacific</t>
  </si>
  <si>
    <t xml:space="preserve">KS                                                                  </t>
  </si>
  <si>
    <t>Kansas</t>
  </si>
  <si>
    <t xml:space="preserve">KY                                                                  </t>
  </si>
  <si>
    <t>Kentucky</t>
  </si>
  <si>
    <t xml:space="preserve">LA                                                                  </t>
  </si>
  <si>
    <t>Louisiana</t>
  </si>
  <si>
    <t xml:space="preserve">MA                                                                  </t>
  </si>
  <si>
    <t>Massachusetts</t>
  </si>
  <si>
    <t xml:space="preserve">MD                                                                </t>
  </si>
  <si>
    <t>Maryland</t>
  </si>
  <si>
    <t xml:space="preserve">ME                                                                </t>
  </si>
  <si>
    <t>Maine</t>
  </si>
  <si>
    <t xml:space="preserve">MI                                                                 </t>
  </si>
  <si>
    <t>Michigan</t>
  </si>
  <si>
    <t xml:space="preserve">MN                                                                  </t>
  </si>
  <si>
    <t>Minnesota</t>
  </si>
  <si>
    <t xml:space="preserve">MO                                                                  </t>
  </si>
  <si>
    <t>Missouri</t>
  </si>
  <si>
    <t xml:space="preserve">MS                                                                  </t>
  </si>
  <si>
    <t>Mississippi</t>
  </si>
  <si>
    <t xml:space="preserve">MT                                                                 </t>
  </si>
  <si>
    <t>Montana</t>
  </si>
  <si>
    <t xml:space="preserve">NC                                                                  </t>
  </si>
  <si>
    <t>North Carolina</t>
  </si>
  <si>
    <t xml:space="preserve">ND                                                                 </t>
  </si>
  <si>
    <t>North Dakota</t>
  </si>
  <si>
    <t xml:space="preserve">NE                                                                  </t>
  </si>
  <si>
    <t>Nebraska</t>
  </si>
  <si>
    <t xml:space="preserve">NH                                                                  </t>
  </si>
  <si>
    <t>New Hampshire</t>
  </si>
  <si>
    <t xml:space="preserve">NJ                                                                  </t>
  </si>
  <si>
    <t>New Jersey</t>
  </si>
  <si>
    <t xml:space="preserve">NM                                                                  </t>
  </si>
  <si>
    <t>New Mexico</t>
  </si>
  <si>
    <t xml:space="preserve">NV                                                                 </t>
  </si>
  <si>
    <t>Nevada</t>
  </si>
  <si>
    <t xml:space="preserve">NY                                                                  </t>
  </si>
  <si>
    <t>New York</t>
  </si>
  <si>
    <t xml:space="preserve">OH                                                                  </t>
  </si>
  <si>
    <t>Ohio</t>
  </si>
  <si>
    <t xml:space="preserve">OK                                                                  </t>
  </si>
  <si>
    <t>Oklahoma</t>
  </si>
  <si>
    <t xml:space="preserve">OR                                                                  </t>
  </si>
  <si>
    <t>Oregon</t>
  </si>
  <si>
    <t xml:space="preserve">PA                                                                  </t>
  </si>
  <si>
    <t>Pennsylvania</t>
  </si>
  <si>
    <t xml:space="preserve">RI                                                                  </t>
  </si>
  <si>
    <t>Rhode Island</t>
  </si>
  <si>
    <t xml:space="preserve">SC                                                                </t>
  </si>
  <si>
    <t>South Carolina</t>
  </si>
  <si>
    <t xml:space="preserve">SD                                                                </t>
  </si>
  <si>
    <t>South Dakota</t>
  </si>
  <si>
    <t xml:space="preserve">TN                                                                </t>
  </si>
  <si>
    <t>Tennessee</t>
  </si>
  <si>
    <t xml:space="preserve">TX                                                                </t>
  </si>
  <si>
    <t>Texas</t>
  </si>
  <si>
    <t xml:space="preserve">UT                                                                </t>
  </si>
  <si>
    <t>Utah</t>
  </si>
  <si>
    <t xml:space="preserve">VA                                                                </t>
  </si>
  <si>
    <t>Virginia</t>
  </si>
  <si>
    <t xml:space="preserve">VT                                                               </t>
  </si>
  <si>
    <t>Vermont</t>
  </si>
  <si>
    <t xml:space="preserve">WA                                                              </t>
  </si>
  <si>
    <t>Washington</t>
  </si>
  <si>
    <t xml:space="preserve">WI                                                               </t>
  </si>
  <si>
    <t>Wisconsin</t>
  </si>
  <si>
    <t xml:space="preserve">WV                                                             </t>
  </si>
  <si>
    <t>West Virginia</t>
  </si>
  <si>
    <t xml:space="preserve">WY                                                                  </t>
  </si>
  <si>
    <t>Wyoming</t>
  </si>
  <si>
    <t>AS</t>
  </si>
  <si>
    <t>American Samoa</t>
  </si>
  <si>
    <t>GU</t>
  </si>
  <si>
    <t>Guam</t>
  </si>
  <si>
    <t xml:space="preserve">PR   </t>
  </si>
  <si>
    <t>Puerto Rico</t>
  </si>
  <si>
    <t xml:space="preserve">VI </t>
  </si>
  <si>
    <t>Virgin Islands</t>
  </si>
  <si>
    <t xml:space="preserve">COUNTRY CODES </t>
  </si>
  <si>
    <t>See State Codes on the tab within this record layout.</t>
  </si>
  <si>
    <t>Contract Plan Party Country Code</t>
  </si>
  <si>
    <t>See list of Country Codes on the tab within this record layout.</t>
  </si>
  <si>
    <t>93/08</t>
  </si>
  <si>
    <t>Provider User Defined</t>
  </si>
  <si>
    <t>Identifier of the participant on the provider's system.</t>
  </si>
  <si>
    <t>T</t>
  </si>
  <si>
    <t>Domestic Partner</t>
  </si>
  <si>
    <t>Divorced</t>
  </si>
  <si>
    <t>Married</t>
  </si>
  <si>
    <t>Legally Separated</t>
  </si>
  <si>
    <t>Participant Party Marital Status</t>
  </si>
  <si>
    <t>UK</t>
  </si>
  <si>
    <t>The employee is actively participating in the retirement plan.</t>
  </si>
  <si>
    <t>The employee is inactive and is not making contributions into the reported retirement plan.</t>
  </si>
  <si>
    <t>The employee is terminated and no longer making contributions.</t>
  </si>
  <si>
    <t>93/10</t>
  </si>
  <si>
    <t>Total Participant Assets</t>
  </si>
  <si>
    <t>Total Participant Contributions</t>
  </si>
  <si>
    <t>Total Participant Distributions</t>
  </si>
  <si>
    <t>Participant's portion of the assets in the reported retirement plan.</t>
  </si>
  <si>
    <t>Participant's portion of the retirement plan's distributions.</t>
  </si>
  <si>
    <t>Participant's portion of the retirement plan's contributions.</t>
  </si>
  <si>
    <t>93/11</t>
  </si>
  <si>
    <t>See code list from item #8028</t>
  </si>
  <si>
    <t>Item #8059, cannot be used unless Plan Party Phone Number (item #8058) is used.</t>
  </si>
  <si>
    <r>
      <t>Contract Participant Details Valuation Record</t>
    </r>
    <r>
      <rPr>
        <b/>
        <sz val="12"/>
        <color indexed="10"/>
        <rFont val="Arial"/>
        <family val="2"/>
      </rPr>
      <t xml:space="preserve"> - Optional/Conditional for PRP</t>
    </r>
  </si>
  <si>
    <t>This record is optional; however, if the Participant Party Record (93/08) is present, at least one occurrence of this record is required for each participant party record.</t>
  </si>
  <si>
    <r>
      <t xml:space="preserve">T = Test       </t>
    </r>
    <r>
      <rPr>
        <b/>
        <i/>
        <sz val="10"/>
        <rFont val="Arial"/>
        <family val="2"/>
      </rPr>
      <t>or</t>
    </r>
    <r>
      <rPr>
        <sz val="10"/>
        <rFont val="Arial"/>
        <family val="2"/>
      </rPr>
      <t xml:space="preserve">                            P = Production</t>
    </r>
  </si>
  <si>
    <t xml:space="preserve">M                         O                           O                           O                           O                    </t>
  </si>
  <si>
    <t xml:space="preserve">Mandatory                 Optional                    Optional                    Optional                    Optional                    </t>
  </si>
  <si>
    <t>Opt/Cond</t>
  </si>
  <si>
    <t xml:space="preserve">36                 52                    68                  84                   100    </t>
  </si>
  <si>
    <t>43                59                    75                   91                    107</t>
  </si>
  <si>
    <t>44                60                    76                  92                    108</t>
  </si>
  <si>
    <t xml:space="preserve">46                62                    78                   94                   110  </t>
  </si>
  <si>
    <t>Abbreviation from the U.S. State code list</t>
  </si>
  <si>
    <t xml:space="preserve">Mandatory                Optional                    Optional                    Optional                    Optional                    </t>
  </si>
  <si>
    <t>M
O
O
O
O</t>
  </si>
  <si>
    <t xml:space="preserve">Mandatory                 Opt/Cond                    Opt/Cond                    Opt/Cond                    Opt/Cond                    </t>
  </si>
  <si>
    <t>X(40)</t>
  </si>
  <si>
    <t>Production</t>
  </si>
  <si>
    <t>Cycle #</t>
  </si>
  <si>
    <t>Output Time</t>
  </si>
  <si>
    <t>Destination</t>
  </si>
  <si>
    <t>Business Purpose of File</t>
  </si>
  <si>
    <t>Test</t>
  </si>
  <si>
    <t>Distributor / Provider</t>
  </si>
  <si>
    <t>Distributor Output / Provider Rejects</t>
  </si>
  <si>
    <t>Providers must submit POV file prior to Output time to be included in that cycle.</t>
  </si>
  <si>
    <t>Files will be processed Monday - Saturday</t>
  </si>
  <si>
    <t xml:space="preserve">Reject Code     </t>
  </si>
  <si>
    <t>System Code Missing/Invalid</t>
  </si>
  <si>
    <t>Record Type Missing/Invalid</t>
  </si>
  <si>
    <t>Participant Number Missing/Invalid</t>
  </si>
  <si>
    <t>IPS Business Code missing invalid</t>
  </si>
  <si>
    <t>Transmission Unique Id Missing/Invalid</t>
  </si>
  <si>
    <t>Total Count Missing/Invalid</t>
  </si>
  <si>
    <t>Valuation Date Missing/Invalid</t>
  </si>
  <si>
    <t>Test Indicator Missing/Invalid</t>
  </si>
  <si>
    <t>IPS Event Code Missing/Invalid</t>
  </si>
  <si>
    <t>IPS Stage Code Missing/Invalid</t>
  </si>
  <si>
    <t>Delivered Event Count Invalid - Been Reset to Zero</t>
  </si>
  <si>
    <t>Sequence Number Missing/Invalid</t>
  </si>
  <si>
    <t>POSITIONS (PRP) REJECT CODE LIST</t>
  </si>
  <si>
    <t>PRP Processing Cycles</t>
  </si>
  <si>
    <t>State Code List</t>
  </si>
  <si>
    <t>Country Code List</t>
  </si>
  <si>
    <t>Associated Firm ID Missing/Invalid</t>
  </si>
  <si>
    <t>015</t>
  </si>
  <si>
    <t>CUSIP Number Missing/Invalid</t>
  </si>
  <si>
    <t>Contract Plan Date Qualifier Missing/Invalid</t>
  </si>
  <si>
    <t>501</t>
  </si>
  <si>
    <t>Mandatory Records/Sequence Missing</t>
  </si>
  <si>
    <t>Loop Limit Exceeded</t>
  </si>
  <si>
    <t>Buckets Used Out of Sequence</t>
  </si>
  <si>
    <t>Record Out of Sequence</t>
  </si>
  <si>
    <t>500</t>
  </si>
  <si>
    <t>502</t>
  </si>
  <si>
    <t>508</t>
  </si>
  <si>
    <t>999</t>
  </si>
  <si>
    <t>More than 3 reject codes reported</t>
  </si>
  <si>
    <t>Filler is bytes reserved for future fields.  Information should not be submitted in any bytes designated as filler.  DTCC, on output, will delete any information in filler, and pass the bytes as spaces to the receiving firm.</t>
  </si>
  <si>
    <t>Used to segregate data when there is multiple companies or different entities that are using the same Carrier NSCC Participant number.  See Associated Carrier ID Standard Usage for more information.</t>
  </si>
  <si>
    <t>Unique identifier (product CUSIP) for the product that is associated with the plan issued by S&amp;P.  Each plan would only have one product CUSIP.</t>
  </si>
  <si>
    <t>The 3-digit plan or entity number (PN) the employer or plan administrator assigned to the plan or DFE (direct filing entity.)  This three-digit number, in conjunction with the employer identification (EIN).  The plan is used by the IRS, DoL, and PBGC as a unique 12-digit number to identify the plan or DFE.</t>
  </si>
  <si>
    <t>Y or space to specify addresses that are non-USA</t>
  </si>
  <si>
    <t>Prefix name of Participant</t>
  </si>
  <si>
    <t>Identifies a participant as a highly compensated employee</t>
  </si>
  <si>
    <t>M                         O                                                      O                           O                    O</t>
  </si>
  <si>
    <t>POSITIONS - RETIREMENT Participants (PRP)</t>
  </si>
  <si>
    <t>The provider is not acting in a fiduciary capacity and may not know if the plan is an ERISA plan.</t>
  </si>
  <si>
    <t>"Referral" compensation paid by third party money manager for the referral of their 3(21)/3(38) PLAN level services.</t>
  </si>
  <si>
    <t>This reflects the date that the plan is no longer accepting contributions and is in the process of terminating their assets and will be distributed at a future date.</t>
  </si>
  <si>
    <t>Submitted Event Count Missing/Invalid</t>
  </si>
  <si>
    <t>Contract Status</t>
  </si>
  <si>
    <t>PUD</t>
  </si>
  <si>
    <t>90 Submitting Header</t>
  </si>
  <si>
    <t>92 Contra Record</t>
  </si>
  <si>
    <t>93-01 Plan Record</t>
  </si>
  <si>
    <t>93-02 Contract Plan Details Valuation Record</t>
  </si>
  <si>
    <t>93-03 Contract Plan Fund Assets Record</t>
  </si>
  <si>
    <t>93-04 Contract Plan Rep/Advisor Record</t>
  </si>
  <si>
    <t>93-05 Contract Plan Dates Record</t>
  </si>
  <si>
    <t>93-06 Contract Plan Party Record</t>
  </si>
  <si>
    <t>93-07 Contract Plan Party Address Record</t>
  </si>
  <si>
    <t>93-08 Contract Participant Party Record</t>
  </si>
  <si>
    <t>93-09 Contract Participant Party Address Record</t>
  </si>
  <si>
    <t>93-10 Contract Participant Details Valuation Record</t>
  </si>
  <si>
    <t>93-11 Contract Participant Fund Assets Record</t>
  </si>
  <si>
    <t>Plan Details Valuation Record</t>
  </si>
  <si>
    <t xml:space="preserve"> Fund Assets Record</t>
  </si>
  <si>
    <t>Plan Rep/Advisor Record</t>
  </si>
  <si>
    <t>Plan Dates Record</t>
  </si>
  <si>
    <t>Plan Party Record</t>
  </si>
  <si>
    <t>Plan Party Address Record</t>
  </si>
  <si>
    <t>Participant Party Record</t>
  </si>
  <si>
    <t>Participant Party Address Record</t>
  </si>
  <si>
    <t>Participant Details Valuation Record</t>
  </si>
  <si>
    <t>Participant Fund Assets Record</t>
  </si>
  <si>
    <t>Plan Party Record - Optional for PRP</t>
  </si>
  <si>
    <t>Participant Party Record - Optional for PRP</t>
  </si>
  <si>
    <t>Participant Value Qualifier #1</t>
  </si>
  <si>
    <t>Removed word "Contract" from Record Titles</t>
  </si>
  <si>
    <t>It is unknown the status of the participant in the plan.</t>
  </si>
  <si>
    <t>Removed Financial Advisor from item # 8037 code list.</t>
  </si>
  <si>
    <t>Added Keogh/HR 10 &amp; Non-Qualified Retirment Plans codes to the item # 8002</t>
  </si>
  <si>
    <t>Included definitions to the Status Codes (item # 8008, 8018, 8079, 8081)</t>
  </si>
  <si>
    <t xml:space="preserve">Added Additional Processing Cycles </t>
  </si>
  <si>
    <t>Removed Inactive status from item #8081</t>
  </si>
  <si>
    <t xml:space="preserve"> 5:00 AM</t>
  </si>
  <si>
    <t xml:space="preserve"> 7:30 AM</t>
  </si>
  <si>
    <t xml:space="preserve"> 1:00 PM</t>
  </si>
  <si>
    <t xml:space="preserve"> 4:00 PM</t>
  </si>
  <si>
    <t xml:space="preserve"> 6:00 PM</t>
  </si>
  <si>
    <t xml:space="preserve"> 8:00 AM</t>
  </si>
  <si>
    <t>Keogh/HR 10 Plan</t>
  </si>
  <si>
    <t>Non-Qualified Plans</t>
  </si>
  <si>
    <t>The retirement plan is no longer making contributions to the plan; however, continues to have a balance on the books of the provider.</t>
  </si>
  <si>
    <t>The retirement plan is deemed abandoned, terminated and no balance is on the books with the provider.</t>
  </si>
  <si>
    <t>Defines the participant's status in the plan in which the participant has an account balance with the provider.  Please note:  If inactive with a balance continue to be report until balance is zero.  Once balance is zero it should be reported one last time and then drop off the file.</t>
  </si>
  <si>
    <t>The retirement plan is active and making contributions to the plan.</t>
  </si>
  <si>
    <t xml:space="preserve">Identifies the insurance underlying separate fund options.  </t>
  </si>
  <si>
    <t>Identifies the 40 act funds in the mutual fund based account.</t>
  </si>
  <si>
    <t>Should be used when reporting the plan sponsor's corporate common stock options within the plan.</t>
  </si>
  <si>
    <t>Updated the Security Type code definitions</t>
  </si>
  <si>
    <t>Expanded definition of item #8032</t>
  </si>
  <si>
    <r>
      <t>Plan Details Valuation Record</t>
    </r>
    <r>
      <rPr>
        <b/>
        <sz val="12"/>
        <color indexed="10"/>
        <rFont val="Arial"/>
        <family val="2"/>
      </rPr>
      <t xml:space="preserve"> - At least one (1) occurrence is mandatory with a maximum of 25 occurrences</t>
    </r>
  </si>
  <si>
    <t>Increase Looping Structure from 5 to 25 for 93/02 Record</t>
  </si>
  <si>
    <t>Added Unknown (U) to Plan Record for item # 8015</t>
  </si>
  <si>
    <t>Added unknown (U) to Participant Party Record for item # 8079</t>
  </si>
  <si>
    <t xml:space="preserve">The field is used to identify the rep split percentage on the entire case not the fee amount being received by the Rep/Advisor.   Zeros are accepted. </t>
  </si>
  <si>
    <t>Added edit rule for item # 8045 to data dictionary</t>
  </si>
  <si>
    <t>Used to define the participant's first name that participates in the plan.   First name is optional and should be left blank if not known. For participant level data only.</t>
  </si>
  <si>
    <t>Item # 8073 is optional and should be left blank if not known.</t>
  </si>
  <si>
    <t>Added edit rule for item #8073 to dat dictionary &amp; record</t>
  </si>
  <si>
    <t>Added new code to item #8002</t>
  </si>
  <si>
    <t>Removal of B = Broker from all Submitter's Code</t>
  </si>
  <si>
    <t>Corrected 93/02 for format for Values from 9v9(9) to 9(14)v99.</t>
  </si>
  <si>
    <t>Combo Asset Type</t>
  </si>
  <si>
    <t>Filler  - 1</t>
  </si>
  <si>
    <t>Filler  - 2</t>
  </si>
  <si>
    <t>Filler  - 3</t>
  </si>
  <si>
    <t>Filler  - 4</t>
  </si>
  <si>
    <t>Filler  - 5</t>
  </si>
  <si>
    <t>Moved CUSIP number to 93/02 record and modified byte location</t>
  </si>
  <si>
    <t>93/05</t>
  </si>
  <si>
    <t>Modified the edit rule for item #8069 on Record 93/07 regarding Foreign Address Indicator usage.</t>
  </si>
  <si>
    <t>Corrected record number for Plan Date Qualifier on the code list.</t>
  </si>
  <si>
    <t>Defined Reporting Period</t>
  </si>
  <si>
    <t>Reject Masking Requirements</t>
  </si>
  <si>
    <t>Record Number</t>
  </si>
  <si>
    <t>Modified Records 93/07, 93/09, 93/11 to Optional/Conditional.   See each record for the condition.</t>
  </si>
  <si>
    <t xml:space="preserve">Added new business rule on the 93/01 record.   The Plan Number must be unique on each file between the </t>
  </si>
  <si>
    <t>submitting and assocated sending firm and the Contra firm and associated Firm ID.</t>
  </si>
  <si>
    <r>
      <rPr>
        <b/>
        <u/>
        <sz val="12"/>
        <color indexed="10"/>
        <rFont val="Arial"/>
        <family val="2"/>
      </rPr>
      <t>90 - Submitting Header</t>
    </r>
    <r>
      <rPr>
        <b/>
        <sz val="12"/>
        <color indexed="10"/>
        <rFont val="Arial"/>
        <family val="2"/>
      </rPr>
      <t xml:space="preserve"> </t>
    </r>
    <r>
      <rPr>
        <sz val="12"/>
        <color indexed="12"/>
        <rFont val="Arial"/>
        <family val="2"/>
      </rPr>
      <t xml:space="preserve">- </t>
    </r>
    <r>
      <rPr>
        <b/>
        <sz val="12"/>
        <rFont val="Arial"/>
        <family val="2"/>
      </rPr>
      <t xml:space="preserve">Mandatory </t>
    </r>
    <r>
      <rPr>
        <sz val="12"/>
        <color indexed="12"/>
        <rFont val="Arial"/>
        <family val="2"/>
      </rPr>
      <t xml:space="preserve"> - </t>
    </r>
    <r>
      <rPr>
        <sz val="12"/>
        <rFont val="Arial"/>
        <family val="2"/>
      </rPr>
      <t>1 occurrence required for each file.</t>
    </r>
  </si>
  <si>
    <r>
      <rPr>
        <b/>
        <u/>
        <sz val="12"/>
        <color indexed="10"/>
        <rFont val="Arial"/>
        <family val="2"/>
      </rPr>
      <t>93/Seq03 - Plan Fund Assets Record</t>
    </r>
    <r>
      <rPr>
        <b/>
        <sz val="12"/>
        <rFont val="Arial"/>
        <family val="2"/>
      </rPr>
      <t xml:space="preserve"> - Optional </t>
    </r>
    <r>
      <rPr>
        <sz val="12"/>
        <rFont val="Arial"/>
        <family val="2"/>
      </rPr>
      <t>- (9999 occurrences per Contract Plan Details Valuation Record)</t>
    </r>
  </si>
  <si>
    <r>
      <rPr>
        <b/>
        <u/>
        <sz val="12"/>
        <color indexed="10"/>
        <rFont val="Arial"/>
        <family val="2"/>
      </rPr>
      <t>92 - Contra Header</t>
    </r>
    <r>
      <rPr>
        <sz val="12"/>
        <color indexed="12"/>
        <rFont val="Arial"/>
        <family val="2"/>
      </rPr>
      <t xml:space="preserve"> -</t>
    </r>
    <r>
      <rPr>
        <b/>
        <sz val="12"/>
        <rFont val="Arial"/>
        <family val="2"/>
      </rPr>
      <t xml:space="preserve"> Mandatory</t>
    </r>
    <r>
      <rPr>
        <sz val="12"/>
        <color indexed="12"/>
        <rFont val="Arial"/>
        <family val="2"/>
      </rPr>
      <t xml:space="preserve"> </t>
    </r>
    <r>
      <rPr>
        <sz val="12"/>
        <rFont val="Arial"/>
        <family val="2"/>
      </rPr>
      <t>- 1 occurrence for each contra party sent.</t>
    </r>
  </si>
  <si>
    <r>
      <rPr>
        <b/>
        <u/>
        <sz val="12"/>
        <color indexed="10"/>
        <rFont val="Arial"/>
        <family val="2"/>
      </rPr>
      <t>93/Seq01 - Plan Record</t>
    </r>
    <r>
      <rPr>
        <u/>
        <sz val="12"/>
        <color indexed="12"/>
        <rFont val="Arial"/>
        <family val="2"/>
      </rPr>
      <t xml:space="preserve"> </t>
    </r>
    <r>
      <rPr>
        <b/>
        <sz val="12"/>
        <rFont val="Arial"/>
        <family val="2"/>
      </rPr>
      <t>- Mandatory</t>
    </r>
    <r>
      <rPr>
        <sz val="12"/>
        <rFont val="Arial"/>
        <family val="2"/>
      </rPr>
      <t xml:space="preserve"> -</t>
    </r>
    <r>
      <rPr>
        <u/>
        <sz val="12"/>
        <color indexed="12"/>
        <rFont val="Arial"/>
        <family val="2"/>
      </rPr>
      <t xml:space="preserve"> </t>
    </r>
    <r>
      <rPr>
        <sz val="12"/>
        <rFont val="Arial"/>
        <family val="2"/>
      </rPr>
      <t>(99,999,999  occurrences per Contra Header, at least one is required.)</t>
    </r>
  </si>
  <si>
    <r>
      <rPr>
        <b/>
        <u/>
        <sz val="12"/>
        <color indexed="10"/>
        <rFont val="Arial"/>
        <family val="2"/>
      </rPr>
      <t>93/Seq02 - Plan Details Valuation Record</t>
    </r>
    <r>
      <rPr>
        <b/>
        <sz val="12"/>
        <color indexed="10"/>
        <rFont val="Arial"/>
        <family val="2"/>
      </rPr>
      <t xml:space="preserve"> </t>
    </r>
    <r>
      <rPr>
        <sz val="12"/>
        <color indexed="12"/>
        <rFont val="Arial"/>
        <family val="2"/>
      </rPr>
      <t>-</t>
    </r>
    <r>
      <rPr>
        <b/>
        <sz val="12"/>
        <rFont val="Arial"/>
        <family val="2"/>
      </rPr>
      <t xml:space="preserve"> Mandatory </t>
    </r>
    <r>
      <rPr>
        <sz val="12"/>
        <rFont val="Arial"/>
        <family val="2"/>
      </rPr>
      <t>- (1 occurrence per Plan Record is mandatory, with maximum of 25 occurrences allowed)</t>
    </r>
  </si>
  <si>
    <t>Plan may hold different type of funds due to non-qualified versus qualified dollars</t>
  </si>
  <si>
    <t>Defined Reporting Period #1</t>
  </si>
  <si>
    <t>Defined Reporting Period #5</t>
  </si>
  <si>
    <t>Defined Reporting Period #4</t>
  </si>
  <si>
    <t>Defined Reporting Period #3</t>
  </si>
  <si>
    <t xml:space="preserve">Defined Reporting Period #2 </t>
  </si>
  <si>
    <t>8108</t>
  </si>
  <si>
    <t>defines the period of time in which the valuation is being reported.  This may be year to date, month to date, since inception, etc.</t>
  </si>
  <si>
    <t xml:space="preserve">O                         O                           O                           O                           O                    </t>
  </si>
  <si>
    <t xml:space="preserve">Optional                 Optional                    Optional                    Optional                    Optional                    </t>
  </si>
  <si>
    <t>96                      125                        154                  183                           212</t>
  </si>
  <si>
    <t>8109</t>
  </si>
  <si>
    <t>Filler - 4</t>
  </si>
  <si>
    <t>Filler - 5</t>
  </si>
  <si>
    <t>Filler - 3</t>
  </si>
  <si>
    <t>Filler - 2</t>
  </si>
  <si>
    <t>Filler - 1</t>
  </si>
  <si>
    <t>Since Inception</t>
  </si>
  <si>
    <t>Reporting period defines the reported valuation to be since the inception of the plan with the provider</t>
  </si>
  <si>
    <t>Year to Date</t>
  </si>
  <si>
    <t>Participant Defined Reporting Period</t>
  </si>
  <si>
    <t>Plan Defined Reporting Period</t>
  </si>
  <si>
    <t>See code list from item #8108</t>
  </si>
  <si>
    <t>Participant Valuation Defined Reporting Period</t>
  </si>
  <si>
    <t>Participant Defined Reporting Period #1</t>
  </si>
  <si>
    <t>Participant Defined Reporting Period #2</t>
  </si>
  <si>
    <t>Participant Defined Reporting Period #3</t>
  </si>
  <si>
    <t>Participant Defined Reporting Period #4</t>
  </si>
  <si>
    <t>Participant Defined Reporting Period #5</t>
  </si>
  <si>
    <t>Defines the period of time in which the valuation is being reported.  This may be year to date, month to date, since inception, etc.</t>
  </si>
  <si>
    <t>Total contributions in the plan reported by the provider.</t>
  </si>
  <si>
    <t>Total distributions from the plan reported by the provider.</t>
  </si>
  <si>
    <t>Added two new fields to 93/02 and 93/10 records.  This will allow the provider to define the reporting period</t>
  </si>
  <si>
    <t>for the valuation being sent.</t>
  </si>
  <si>
    <t>Code list added for item #8108 and 8109</t>
  </si>
  <si>
    <r>
      <rPr>
        <b/>
        <u/>
        <sz val="12"/>
        <color indexed="10"/>
        <rFont val="Arial"/>
        <family val="2"/>
      </rPr>
      <t>93/Seq09 - Participant Party Address Record</t>
    </r>
    <r>
      <rPr>
        <b/>
        <sz val="12"/>
        <rFont val="Arial"/>
        <family val="2"/>
      </rPr>
      <t xml:space="preserve"> - Optional</t>
    </r>
    <r>
      <rPr>
        <sz val="12"/>
        <rFont val="Arial"/>
        <family val="2"/>
      </rPr>
      <t xml:space="preserve"> -</t>
    </r>
    <r>
      <rPr>
        <b/>
        <sz val="12"/>
        <rFont val="Arial"/>
        <family val="2"/>
      </rPr>
      <t xml:space="preserve"> </t>
    </r>
    <r>
      <rPr>
        <sz val="12"/>
        <rFont val="Arial"/>
        <family val="2"/>
      </rPr>
      <t>(1 occurrence per Contract Participant Party Record)</t>
    </r>
  </si>
  <si>
    <r>
      <rPr>
        <b/>
        <u/>
        <sz val="12"/>
        <color indexed="10"/>
        <rFont val="Arial"/>
        <family val="2"/>
      </rPr>
      <t>93/Seq11- Participant Fund Assets Record</t>
    </r>
    <r>
      <rPr>
        <u/>
        <sz val="12"/>
        <color indexed="12"/>
        <rFont val="Arial"/>
        <family val="2"/>
      </rPr>
      <t xml:space="preserve"> </t>
    </r>
    <r>
      <rPr>
        <b/>
        <sz val="12"/>
        <rFont val="Arial"/>
        <family val="2"/>
      </rPr>
      <t>- Optional</t>
    </r>
    <r>
      <rPr>
        <sz val="12"/>
        <rFont val="Arial"/>
        <family val="2"/>
      </rPr>
      <t xml:space="preserve"> - (9999 occurrences per Contract Participant Party Record)</t>
    </r>
  </si>
  <si>
    <t>Plan Party Address Record - Optional for PRP</t>
  </si>
  <si>
    <r>
      <rPr>
        <b/>
        <u/>
        <sz val="12"/>
        <color indexed="10"/>
        <rFont val="Arial"/>
        <family val="2"/>
      </rPr>
      <t>93/Seq07 - Plan Party Address Record</t>
    </r>
    <r>
      <rPr>
        <b/>
        <sz val="12"/>
        <rFont val="Arial"/>
        <family val="2"/>
      </rPr>
      <t xml:space="preserve"> - Optional</t>
    </r>
    <r>
      <rPr>
        <sz val="12"/>
        <rFont val="Arial"/>
        <family val="2"/>
      </rPr>
      <t xml:space="preserve"> - (1 occurrence per Contract Plan Party Record)</t>
    </r>
  </si>
  <si>
    <t>Record is optional; however, it can not be present without 93/08 - Participtant Party Record</t>
  </si>
  <si>
    <t>Item #8006 - can not be all zeros.</t>
  </si>
  <si>
    <t>Item #8012, has to be greater than 0.</t>
  </si>
  <si>
    <t>77                        106                   135                              164                            193</t>
  </si>
  <si>
    <t>92                     121                    150                                    179                      208</t>
  </si>
  <si>
    <t>93                           122                    151                     180                         209</t>
  </si>
  <si>
    <t>95                        124                        153                    182                   211</t>
  </si>
  <si>
    <t>Previous Month to Date</t>
  </si>
  <si>
    <t>Reporting period defines the reported valuation to be previous  month to date.</t>
  </si>
  <si>
    <t>Reporting period defines the reported valuation to be calendar year to date as of the previous business day.</t>
  </si>
  <si>
    <t>Participant Party Address Record - Optional for PRP</t>
  </si>
  <si>
    <t xml:space="preserve">unused portion must be filled with spaces. </t>
  </si>
  <si>
    <t>Both item #8022 and 8023 can be sent but at least one has to be populated.</t>
  </si>
  <si>
    <t xml:space="preserve">Item# 8001, the Plan Number must match the Plan Number in the 93/01 record.  </t>
  </si>
  <si>
    <t>If 8097 is used, the first nine (9) bytes will be validated against the CUSIP number on the 93/02 record.  Both</t>
  </si>
  <si>
    <t>Item #8007, 8009, 8010, and 8011 - Spaces if not provided, otherwise left justified and value must be numeric and</t>
  </si>
  <si>
    <t>If item #8021 is equal = PA, then Defined Reporting Period (8108) is not used.</t>
  </si>
  <si>
    <t>CUSIP Number (8004) will be validated against CUSIP master file.</t>
  </si>
  <si>
    <t>Looping Structure:</t>
  </si>
  <si>
    <r>
      <t>·</t>
    </r>
    <r>
      <rPr>
        <sz val="7"/>
        <rFont val="Times New Roman"/>
        <family val="1"/>
      </rPr>
      <t xml:space="preserve">         </t>
    </r>
    <r>
      <rPr>
        <sz val="10"/>
        <rFont val="Arial"/>
        <family val="2"/>
      </rPr>
      <t>Modified the following records from Optional/Conditional to Optional only.</t>
    </r>
  </si>
  <si>
    <r>
      <t>o</t>
    </r>
    <r>
      <rPr>
        <sz val="7"/>
        <rFont val="Times New Roman"/>
        <family val="1"/>
      </rPr>
      <t xml:space="preserve">    </t>
    </r>
    <r>
      <rPr>
        <sz val="10"/>
        <rFont val="Arial"/>
        <family val="2"/>
      </rPr>
      <t>93/07 – Due to looping structure can only be present if 06 is sent.</t>
    </r>
  </si>
  <si>
    <r>
      <t>o</t>
    </r>
    <r>
      <rPr>
        <sz val="7"/>
        <rFont val="Times New Roman"/>
        <family val="1"/>
      </rPr>
      <t xml:space="preserve">    </t>
    </r>
    <r>
      <rPr>
        <sz val="10"/>
        <rFont val="Arial"/>
        <family val="2"/>
      </rPr>
      <t>93/09 – Address record can not be sent without 08.  However, 08 can be sent without 09.</t>
    </r>
  </si>
  <si>
    <t>93/01 – Plan Record</t>
  </si>
  <si>
    <r>
      <t>·</t>
    </r>
    <r>
      <rPr>
        <sz val="7"/>
        <rFont val="Times New Roman"/>
        <family val="1"/>
      </rPr>
      <t xml:space="preserve">         </t>
    </r>
    <r>
      <rPr>
        <sz val="10"/>
        <rFont val="Arial"/>
        <family val="2"/>
      </rPr>
      <t>Modified 8007, 8009, 8010, and 8011 to A/N</t>
    </r>
  </si>
  <si>
    <r>
      <t>·</t>
    </r>
    <r>
      <rPr>
        <sz val="7"/>
        <rFont val="Times New Roman"/>
        <family val="1"/>
      </rPr>
      <t xml:space="preserve">         </t>
    </r>
    <r>
      <rPr>
        <sz val="10"/>
        <rFont val="Arial"/>
        <family val="2"/>
      </rPr>
      <t>Added comment 02 – item #8006 can not be all zeros</t>
    </r>
  </si>
  <si>
    <r>
      <t>·</t>
    </r>
    <r>
      <rPr>
        <sz val="7"/>
        <rFont val="Times New Roman"/>
        <family val="1"/>
      </rPr>
      <t xml:space="preserve">         </t>
    </r>
    <r>
      <rPr>
        <sz val="10"/>
        <rFont val="Arial"/>
        <family val="2"/>
      </rPr>
      <t>Added comment 03 – item #8012, has to be greater than 0.</t>
    </r>
  </si>
  <si>
    <r>
      <t>·</t>
    </r>
    <r>
      <rPr>
        <sz val="7"/>
        <rFont val="Times New Roman"/>
        <family val="1"/>
      </rPr>
      <t xml:space="preserve">         </t>
    </r>
    <r>
      <rPr>
        <sz val="10"/>
        <rFont val="Arial"/>
        <family val="2"/>
      </rPr>
      <t>Added comment 04 – item #8007, 8009, 8010, and 8011 – spaces if not provided, otherwise left justified and value must be numeric and unused portion must be filled with spaces.</t>
    </r>
  </si>
  <si>
    <t>93/02 – Plan Details Valuation Record</t>
  </si>
  <si>
    <r>
      <t>·</t>
    </r>
    <r>
      <rPr>
        <sz val="7"/>
        <rFont val="Times New Roman"/>
        <family val="1"/>
      </rPr>
      <t xml:space="preserve">         </t>
    </r>
    <r>
      <rPr>
        <sz val="10"/>
        <rFont val="Arial"/>
        <family val="2"/>
      </rPr>
      <t>Changed first occurrence of 8021 to “See Code List”</t>
    </r>
  </si>
  <si>
    <r>
      <t>·</t>
    </r>
    <r>
      <rPr>
        <sz val="7"/>
        <rFont val="Times New Roman"/>
        <family val="1"/>
      </rPr>
      <t xml:space="preserve">         </t>
    </r>
    <r>
      <rPr>
        <sz val="10"/>
        <rFont val="Arial"/>
        <family val="2"/>
      </rPr>
      <t xml:space="preserve">Modified comment 01 – item # 8001 – combination of Plan Number and Contract Number will create unique combination and can be only used once. </t>
    </r>
  </si>
  <si>
    <r>
      <t>·</t>
    </r>
    <r>
      <rPr>
        <sz val="7"/>
        <rFont val="Times New Roman"/>
        <family val="1"/>
      </rPr>
      <t xml:space="preserve">         </t>
    </r>
    <r>
      <rPr>
        <sz val="10"/>
        <rFont val="Arial"/>
        <family val="2"/>
      </rPr>
      <t>Added comment 02 – on the 1</t>
    </r>
    <r>
      <rPr>
        <vertAlign val="superscript"/>
        <sz val="10"/>
        <rFont val="Arial"/>
        <family val="2"/>
      </rPr>
      <t>st</t>
    </r>
    <r>
      <rPr>
        <sz val="10"/>
        <rFont val="Arial"/>
        <family val="2"/>
      </rPr>
      <t xml:space="preserve"> occurrence of item 8020, PA must be sent.</t>
    </r>
  </si>
  <si>
    <r>
      <t>·</t>
    </r>
    <r>
      <rPr>
        <sz val="7"/>
        <rFont val="Times New Roman"/>
        <family val="1"/>
      </rPr>
      <t xml:space="preserve">         </t>
    </r>
    <r>
      <rPr>
        <sz val="10"/>
        <rFont val="Arial"/>
        <family val="2"/>
      </rPr>
      <t>Added comment 03 – if item #8021 is equal to PA, then 8108 is not used.</t>
    </r>
  </si>
  <si>
    <r>
      <t>·</t>
    </r>
    <r>
      <rPr>
        <sz val="7"/>
        <rFont val="Times New Roman"/>
        <family val="1"/>
      </rPr>
      <t xml:space="preserve">         </t>
    </r>
    <r>
      <rPr>
        <sz val="10"/>
        <rFont val="Arial"/>
        <family val="2"/>
      </rPr>
      <t>Added comment 07 – CUSIP number will be validated against CUSIP master file.</t>
    </r>
  </si>
  <si>
    <t xml:space="preserve">93/03 – Plan Fund Assets Record </t>
  </si>
  <si>
    <r>
      <t>·</t>
    </r>
    <r>
      <rPr>
        <sz val="7"/>
        <rFont val="Times New Roman"/>
        <family val="1"/>
      </rPr>
      <t xml:space="preserve">         </t>
    </r>
    <r>
      <rPr>
        <sz val="10"/>
        <rFont val="Arial"/>
        <family val="2"/>
      </rPr>
      <t>Modified comment 01 – if item #8003 is used, the first 9 bytes will be validated against the CUSIP number on the 93/02 record.  Both 8022 &amp; 8023 may be used but at least one has to be populated.</t>
    </r>
  </si>
  <si>
    <t xml:space="preserve">93/06 – Plan Party Record </t>
  </si>
  <si>
    <r>
      <t>·</t>
    </r>
    <r>
      <rPr>
        <sz val="7"/>
        <rFont val="Times New Roman"/>
        <family val="1"/>
      </rPr>
      <t xml:space="preserve">         </t>
    </r>
    <r>
      <rPr>
        <sz val="10"/>
        <rFont val="Arial"/>
        <family val="2"/>
      </rPr>
      <t>Added comments 03, 04, and 05.</t>
    </r>
  </si>
  <si>
    <t>93/10 – Contract Participant Details Valuation Record</t>
  </si>
  <si>
    <r>
      <t>·</t>
    </r>
    <r>
      <rPr>
        <sz val="7"/>
        <rFont val="Times New Roman"/>
        <family val="1"/>
      </rPr>
      <t xml:space="preserve">         </t>
    </r>
    <r>
      <rPr>
        <sz val="10"/>
        <rFont val="Arial"/>
        <family val="2"/>
      </rPr>
      <t>Added comment 01 – on the 1</t>
    </r>
    <r>
      <rPr>
        <vertAlign val="superscript"/>
        <sz val="10"/>
        <rFont val="Arial"/>
        <family val="2"/>
      </rPr>
      <t>st</t>
    </r>
    <r>
      <rPr>
        <sz val="10"/>
        <rFont val="Arial"/>
        <family val="2"/>
      </rPr>
      <t xml:space="preserve"> occurrence of item 8095, TP must be sent.  If item #8095 is equal to TP, then 8109 is not used.</t>
    </r>
  </si>
  <si>
    <t>93/11 – Contract Participant Details Valuation Record</t>
  </si>
  <si>
    <r>
      <t>·</t>
    </r>
    <r>
      <rPr>
        <sz val="7"/>
        <rFont val="Times New Roman"/>
        <family val="1"/>
      </rPr>
      <t xml:space="preserve">         </t>
    </r>
    <r>
      <rPr>
        <sz val="10"/>
        <rFont val="Arial"/>
        <family val="2"/>
      </rPr>
      <t>Modified comment 01 - if item #8097 is used, the first 9 bytes will be validated against the CUSIP number on the 93/02 record.  Both 8097 &amp; 8098 may be used but at least one has to be populated.</t>
    </r>
  </si>
  <si>
    <t>Item 8022, must be all spaces or all 9 bytes filled.  Only first 9 bytes of CUSIP/Fund ID/Sub Fund ID  are validated.  Do not validate the rest of the 10 bytes.</t>
  </si>
  <si>
    <t xml:space="preserve">Item # 8058 is numeric only.  If populated, then must be numeric otherwise spaces are allowed and not all 12 bytes must be used.  Recommended Telephone number layout - area code with seven (7) phone number.   2128551122      no dashes.   There is no minimum requirement for the length of phone number, phone extension. </t>
  </si>
  <si>
    <t>Item # 8090 is numeric only.  If populated, then must be numeric and not all 15 bytes must be used.  Spaces will be used for remainder of field.  No mimimum requirement for the length of postal code.</t>
  </si>
  <si>
    <t xml:space="preserve">Item # 8093 is numeric only.  If populated, then must be numeric otherwise spaces are allowed and not all 12 bytes must be used.  There is no minimum requirement for the length of phone number or phone extension. </t>
  </si>
  <si>
    <t xml:space="preserve">If item #8022 is used, the first nine (9) bytes will be validated against the CUSIP number on the 93/02 record. </t>
  </si>
  <si>
    <t>Modified item number (to 8022) on comment 01 on record 93/03</t>
  </si>
  <si>
    <t>Only validate first 9 bytes of CUSIP/Fund ID/Sub Fund ID.   We do not validate the rest of the 10 bytes on item # 8022 &amp; 8097.</t>
  </si>
  <si>
    <t>There is no minimum requirement for the length of phone number, phone extension and zip-code.  If populated, must be numeric.</t>
  </si>
  <si>
    <t>On record 93/04 plan number should be 8001 not 6001.</t>
  </si>
  <si>
    <t>On record 93/04, comment 03 - should read item #8045, zeros are allowed.</t>
  </si>
  <si>
    <t xml:space="preserve">There is no minimum requirement for the length of phone number (8058), phone extension (8059) and zip-code.  If populated, </t>
  </si>
  <si>
    <t>must be numeric.</t>
  </si>
  <si>
    <t>There is no minimum requirement for the length of Postal Code (8067).  If populated, must be numeric.</t>
  </si>
  <si>
    <t>Updated Reject Codes Tab and each record as appropriate</t>
  </si>
  <si>
    <t>Plan Number missing</t>
  </si>
  <si>
    <t>Plan Product Type missing/invalid</t>
  </si>
  <si>
    <t>Plan Name  missing</t>
  </si>
  <si>
    <t>Plan Tax ID Number missing/invalid</t>
  </si>
  <si>
    <t>Plan 3-digit Identifier invalid</t>
  </si>
  <si>
    <t>Plan Status missing/invalid</t>
  </si>
  <si>
    <t>Number of Participants invalid</t>
  </si>
  <si>
    <t>Number of Eligible Participants invalid</t>
  </si>
  <si>
    <t>Number of Terminated Participants invalid</t>
  </si>
  <si>
    <t>Number of Investment Options missing/invalid</t>
  </si>
  <si>
    <t>Company Stock missing/invalid</t>
  </si>
  <si>
    <t>Self Directed Retirement Accounts missing/invalid</t>
  </si>
  <si>
    <t>Loans Allowed missing/invalid</t>
  </si>
  <si>
    <t>Duplicate Plan Number</t>
  </si>
  <si>
    <t>Contract Status missing/invalid</t>
  </si>
  <si>
    <t>Defined Reporting Period missing/invalid</t>
  </si>
  <si>
    <t>Fund/Underlying Security Name missing</t>
  </si>
  <si>
    <t>Number of Participants Invested in Fund invalid</t>
  </si>
  <si>
    <t>Rep/Advisor ID missing</t>
  </si>
  <si>
    <t>Rep/Advisor ID Qualifier missing/invalid</t>
  </si>
  <si>
    <t>Rep/Advisor Role missing/invalid</t>
  </si>
  <si>
    <t>Rep/Advisor Non-Natural Name missing/invalid</t>
  </si>
  <si>
    <t>Rep/Advisor Last Name missing/invalid</t>
  </si>
  <si>
    <t>Rep/Advisor First Name missing/invalid</t>
  </si>
  <si>
    <t>Rep/Advisor Natural/Non-Natural Name Ind missing/invalid</t>
  </si>
  <si>
    <t>Rep/Advisor Split Percentage missing/invalid</t>
  </si>
  <si>
    <t>Compensation Type missing/invalid</t>
  </si>
  <si>
    <t>Contract Date Invalid</t>
  </si>
  <si>
    <t>Missing Party Last Name</t>
  </si>
  <si>
    <t>Missing Party First Name</t>
  </si>
  <si>
    <t>Party Natural/Non-Natural Name Ind missing/invalid</t>
  </si>
  <si>
    <t>Party Phone Number invalid</t>
  </si>
  <si>
    <t>Party Phone Extension missing/invalid</t>
  </si>
  <si>
    <t>Party City missing</t>
  </si>
  <si>
    <t>Party State missing/invalid</t>
  </si>
  <si>
    <t>Party Postal Code missing/invalid</t>
  </si>
  <si>
    <t>Country missing/invalid</t>
  </si>
  <si>
    <t>Foreign Address Ind invalid</t>
  </si>
  <si>
    <t>Participant Identifier Qualifier missing/invalid</t>
  </si>
  <si>
    <t>Participant Party Marital Status invalid</t>
  </si>
  <si>
    <t>HCE Indicator invalid</t>
  </si>
  <si>
    <t>017</t>
  </si>
  <si>
    <t>IRS Qualification Code Missing/Invalid</t>
  </si>
  <si>
    <t>019</t>
  </si>
  <si>
    <t>Contract Value Amount Missing/Invalid</t>
  </si>
  <si>
    <t>020</t>
  </si>
  <si>
    <t>Contract Value Amount Qualifier Missing/Invalid</t>
  </si>
  <si>
    <t>022</t>
  </si>
  <si>
    <t>Fund Value Not Numeric</t>
  </si>
  <si>
    <t>023</t>
  </si>
  <si>
    <t>Fund Percentage Not Numeric</t>
  </si>
  <si>
    <t>024</t>
  </si>
  <si>
    <t>Fund Units Not Numeric</t>
  </si>
  <si>
    <t>037</t>
  </si>
  <si>
    <t>038</t>
  </si>
  <si>
    <t>046</t>
  </si>
  <si>
    <t>Party Role Missing/Invalid</t>
  </si>
  <si>
    <t>048</t>
  </si>
  <si>
    <t>CUSIP/Fund Idenfifier Missing/Invalid</t>
  </si>
  <si>
    <t>066</t>
  </si>
  <si>
    <t>Party Date of Birth Invalid</t>
  </si>
  <si>
    <t xml:space="preserve">072 </t>
  </si>
  <si>
    <t>073</t>
  </si>
  <si>
    <t>Missing Pary Address</t>
  </si>
  <si>
    <t>076</t>
  </si>
  <si>
    <t>Duplicate Contract Number</t>
  </si>
  <si>
    <t>098</t>
  </si>
  <si>
    <t>Missing/Invalid Fund Security Type</t>
  </si>
  <si>
    <t>110</t>
  </si>
  <si>
    <t>ERISA Indicator Invalid</t>
  </si>
  <si>
    <t xml:space="preserve">302 </t>
  </si>
  <si>
    <t>Party Non-Natural Entity Name Missing</t>
  </si>
  <si>
    <t>335</t>
  </si>
  <si>
    <t>Mutual Fund CUSIP Number Invalid</t>
  </si>
  <si>
    <t>349</t>
  </si>
  <si>
    <t>Fund Level Restriction Indicator Invalid</t>
  </si>
  <si>
    <t>700</t>
  </si>
  <si>
    <t>701</t>
  </si>
  <si>
    <t>702</t>
  </si>
  <si>
    <t>703</t>
  </si>
  <si>
    <t>704</t>
  </si>
  <si>
    <t>705</t>
  </si>
  <si>
    <t>706</t>
  </si>
  <si>
    <t>707</t>
  </si>
  <si>
    <t>708</t>
  </si>
  <si>
    <t>709</t>
  </si>
  <si>
    <t>710</t>
  </si>
  <si>
    <t>711</t>
  </si>
  <si>
    <t>712</t>
  </si>
  <si>
    <t>714</t>
  </si>
  <si>
    <t>Plan Number (8001) per Submitting and Associated Sender and Contra Firm and Associated Firm ID.   Reject Code = 713 if Plan Number is not unique.</t>
  </si>
  <si>
    <t>715</t>
  </si>
  <si>
    <t>716</t>
  </si>
  <si>
    <t>717</t>
  </si>
  <si>
    <t>718</t>
  </si>
  <si>
    <t>719</t>
  </si>
  <si>
    <t>720</t>
  </si>
  <si>
    <t>721</t>
  </si>
  <si>
    <t>722</t>
  </si>
  <si>
    <t>723</t>
  </si>
  <si>
    <t>724</t>
  </si>
  <si>
    <t>725</t>
  </si>
  <si>
    <t>726</t>
  </si>
  <si>
    <t>302</t>
  </si>
  <si>
    <t>072</t>
  </si>
  <si>
    <t>727</t>
  </si>
  <si>
    <t>728</t>
  </si>
  <si>
    <t>729</t>
  </si>
  <si>
    <t>730</t>
  </si>
  <si>
    <t>731</t>
  </si>
  <si>
    <t>732</t>
  </si>
  <si>
    <t>651</t>
  </si>
  <si>
    <t>394</t>
  </si>
  <si>
    <t>733</t>
  </si>
  <si>
    <t>734</t>
  </si>
  <si>
    <t>735</t>
  </si>
  <si>
    <t>736</t>
  </si>
  <si>
    <t>737</t>
  </si>
  <si>
    <t xml:space="preserve">Item# 8020, if 8020 on Contract Plan Values 2, 3, 4 and/or 5 are greater than 0, than 8021 on Qualifiers 2, 3, 4 and/or 5 are mandatory.  The Qualifiers within 8021 may be used multiple times based on reporting multiple reporting periods (8108).  </t>
  </si>
  <si>
    <t>On item # 8023 (MF CUSIP number only), DTCC will also edit for this field that bytes are filled with characters A to Z, 0 to 9 and/or the following special characters: *, @ #.  Any other characters will cause the field to be rejected.</t>
  </si>
  <si>
    <t>If both CUSIP numbers (8022 or 8023) are spaces, reject code 739 will be returned by DTCC.</t>
  </si>
  <si>
    <t>If item #8109 is only used when 8095 and 8096 are present.</t>
  </si>
  <si>
    <t>If both CUSIP numbers (8097 &amp; 8098) are spaces, reject code 739 will returned by DTCC.</t>
  </si>
  <si>
    <t>Record 93/02 - modified comment #01.  If 8020 is greater than 0, than 8021 is required.</t>
  </si>
  <si>
    <t>Record 93/05 - Added new reject code to require all five date groups to be used before second next is sent.</t>
  </si>
  <si>
    <t>Record 93/08 - Item #8073 is optional.  Comment #1 was modified to remove reference to 8073.</t>
  </si>
  <si>
    <t>Record 93/10 - Modified Looping Structure for 93/10 record to allow 25 to be sent but at least one occurrence must be sent if 93/09 is sent.  Modified the number of filler bytes to 133.  Item #8109 must be O/C not mandatory.  Zero fill is accepteable but must have a qualified populated to define the zero dollar amount.</t>
  </si>
  <si>
    <t xml:space="preserve">Contract Plan Value Amounts #2, #3, #4, &amp; #5, when used must be in sequential order (cannot skip over one to use another). </t>
  </si>
  <si>
    <t xml:space="preserve">If Contract Plan Value Amounts #2, #3, #4, &amp; #5, are not needed, these fields should be blank (spaces allowed).  </t>
  </si>
  <si>
    <t xml:space="preserve">If all Contract Plan Date groups are not all used; than a new record can not be used.  Reject code is 738. </t>
  </si>
  <si>
    <t>If item # 8069 = Y, then item #8068 is required to populated.   8065, 8066, and 8067 are not used.</t>
  </si>
  <si>
    <t>If item #8069 = space, then item # 8065, 8066, 8067 are required to be populated.  8068 is not used.</t>
  </si>
  <si>
    <t>If item #8092 = Y, then item #8091 is required to be populated.  8088., 8089, 8090 are not used.</t>
  </si>
  <si>
    <t>If item #8092 = space, then item # 8088, 8089, 8090 is required to be populated.  8091 is not used.</t>
  </si>
  <si>
    <t xml:space="preserve">If the record is present then item #8070, 8071, and 8072 are required. </t>
  </si>
  <si>
    <t xml:space="preserve">Item #8094, cannot be used unless Participant Phone Number (item #8093) is used.  Phone number require an </t>
  </si>
  <si>
    <t>extension.</t>
  </si>
  <si>
    <r>
      <rPr>
        <b/>
        <u/>
        <sz val="12"/>
        <color indexed="10"/>
        <rFont val="Arial"/>
        <family val="2"/>
      </rPr>
      <t>93/Seq10 - Participant Details Valuation Record</t>
    </r>
    <r>
      <rPr>
        <b/>
        <sz val="12"/>
        <rFont val="Arial"/>
        <family val="2"/>
      </rPr>
      <t xml:space="preserve"> - Optional/Conditional</t>
    </r>
    <r>
      <rPr>
        <sz val="12"/>
        <rFont val="Arial"/>
        <family val="2"/>
      </rPr>
      <t xml:space="preserve"> - (at least 1 occurrence per Contract Participant Party Record, with maximum of 25 allowed)</t>
    </r>
  </si>
  <si>
    <t xml:space="preserve">If all Contract Participant Value groups are not all used; than a new record can not be used.  Reject code is 738. </t>
  </si>
  <si>
    <t>Added Reject Code 738.   If groupings are not all used; than new record can not be used.</t>
  </si>
  <si>
    <t>738</t>
  </si>
  <si>
    <t>Group Not Permitted</t>
  </si>
  <si>
    <t xml:space="preserve">Contract Plan Date #2, #3, #4, &amp; #5, et al - when used must be in sequential order (cannot skip over one to use another).  All five occurrence of the Contract Plan Date must be used prior to a new record is sent. If not, reject code 738 will be returned by DTCC.  </t>
  </si>
  <si>
    <t>Record 93/11 - Modified Comment to 8098 to include this is for MF CUSIP only.   Added comment #04.</t>
  </si>
  <si>
    <t>Modified record 93/10 to 133 byte filler</t>
  </si>
  <si>
    <t>Use code list for 8068</t>
  </si>
  <si>
    <t>Use Code List for 8028</t>
  </si>
  <si>
    <t>Use code list for 8066</t>
  </si>
  <si>
    <t xml:space="preserve">Change reference from code list to use code list on item #8089, 8091, and 8103.   </t>
  </si>
  <si>
    <t>Modified code list item # change from 8036 to 8035.</t>
  </si>
  <si>
    <t xml:space="preserve">Keogh plans are designed for self-employed people, as well as small-business owners and their employees.  To be eligible to establish a Keogh, a small business must be a sole proprietorships, partnership or limited liability company (LLC).  If you have employees, they must be allowed to participant in the plan.  </t>
  </si>
  <si>
    <t>Any type of tax-deferred, employer-sponsored retirement plan that falls outside of employee retirement income security act (ERISA) guidelines.  Non-qualified plans are designed to meet specialized retirement needs for key executives and other select employees.  These plans also are exempt from the discriminatory and top-heavy testing that qualified plans are subject to.  (types of NQ plans maybe deferred compensation plans, executive bonus plans, group carve-out plans, split-dollar life insurance plans.</t>
  </si>
  <si>
    <t>Use to identify commission-based rep</t>
  </si>
  <si>
    <t xml:space="preserve">Defines the number of participants in the plan that are invested in the fund.  Please note:  This includes participants with a balance greater than zero.  In addition, not all providers would know the number of participants therefore leave the field blank. </t>
  </si>
  <si>
    <t xml:space="preserve">Item # 8059 is numeric only.  If populated, then must be numeric otherwise spaces are allowed and not all 6 bytes must be used.  There is no minimum requirement for the length of phone number or phone extension. </t>
  </si>
  <si>
    <t>Added Comment #07 to 93/06 - regarding the phone extension</t>
  </si>
  <si>
    <t>Note:  This code list is provided for Recommended Usage only.  DTCC will not perform validation on this item.</t>
  </si>
  <si>
    <t>On all numeric fields (8024, 8025, 8026 and 8032) allows zeros to be used.</t>
  </si>
  <si>
    <t>For all numeric fields (8099, 8100, and 8101) zeros are allowed to be used.</t>
  </si>
  <si>
    <t>Item 8098, must be all spaces or all 9 bytes filled.  1 to 8 bytes filled in this field will be rejected.</t>
  </si>
  <si>
    <t>Added Comment #04 to 93/03 record - allowing zeros to be used in all numeric fields.</t>
  </si>
  <si>
    <t>Added Comment #05 to 93/11 reocrd - allowing zeros to be used in all numeric fields.</t>
  </si>
  <si>
    <t>Corrected Comment #03 in 93/11 record - reference to item #8098 not 8097.</t>
  </si>
  <si>
    <t>On the first occurrence of Item# 8095, the TP - Total Participant Assets value qualifier (#8096)  must be sent.  ZERO fill is acceptable but must have a qualifier populated to define the zero dollar amount.  If item # 8095 is equal to TP, then Defined Reporting Period is not used.  The combination of 8095 and 8096 can only be sent on the first occurence of the 10 record.</t>
  </si>
  <si>
    <t>Clarified 93/02 record, Comment #01 with reject code 076.</t>
  </si>
  <si>
    <t>Item #8057, not all 80 bytes must be used.</t>
  </si>
  <si>
    <t>Removed "left justified' requirement on 93/06 Plan Party Record, on item #8050.</t>
  </si>
  <si>
    <t>PRP Output Cycles (Sys ID:  Autoroute:  Production 02340081/Test 02980081)</t>
  </si>
  <si>
    <t>Providers must submit PRP file prior to Output time to be included in that cycle.</t>
  </si>
  <si>
    <t>On the first occurrence of Item# 8020, the PA - Total Plan Assets value qualifier must be sent.  ZERO fill is acceptable but must have a qualifier populated to define the zero dollar amount.  Each combination stated in comment # 01 should have an occurence of item #8020 and PA must be sent in the first ocurrence.  The combination of 8020 and 8021 can only be sent on the first occurence of the 02 record.</t>
  </si>
  <si>
    <t>9v9(10)</t>
  </si>
  <si>
    <t xml:space="preserve">36                 60                    84                  108                   132    </t>
  </si>
  <si>
    <t>51                75                    99                   123                   147</t>
  </si>
  <si>
    <t>52                76                   100                  124                    148</t>
  </si>
  <si>
    <t xml:space="preserve">54               78                    102                   126                   150 </t>
  </si>
  <si>
    <t>55              79          103                         127                            151</t>
  </si>
  <si>
    <t>Updated Data Dictionary byte length and locations on the following individual records (90, 93/01, 93/04, 93/10)</t>
  </si>
  <si>
    <t>Modified Comment #2 on 93/02 record</t>
  </si>
  <si>
    <t xml:space="preserve">Item # 8067 is numeric only.  If populated, then must be numeric and not all 15 bytes must be used.  Spaces will be used for remainder of field.  </t>
  </si>
  <si>
    <t xml:space="preserve">item # 8097 and 8098 may be used but at least one has to be populated.  </t>
  </si>
  <si>
    <t>Item# 8001, the Plan Number must match the Plan Number in the 93/01 record.  The combination of the Plan Number and Contract Number will create a unique combination for the sequencing rules below.   The combination can only be used once.  Spaces are allowed; however, spaces are considered part of the combination.  If the combination is used more than once, a reject code of 076 is sent.</t>
  </si>
  <si>
    <t>Modified byte format on item # 8045 on 93/04 record.  10 bytes in length so should read 9v9(9)  Format for 100% should read 1000000000 or 50% - 0500000000</t>
  </si>
  <si>
    <t>Item #8045, zeros are allowed   Format for 100% should be 1000000000 or 50% 0500000000</t>
  </si>
  <si>
    <t xml:space="preserve">  </t>
  </si>
  <si>
    <t>Modified Comment #3 on 93/07 record</t>
  </si>
  <si>
    <r>
      <rPr>
        <b/>
        <u/>
        <sz val="12"/>
        <color indexed="10"/>
        <rFont val="Arial"/>
        <family val="2"/>
      </rPr>
      <t>93/Seq05 - Plan Dates Record</t>
    </r>
    <r>
      <rPr>
        <sz val="12"/>
        <color indexed="12"/>
        <rFont val="Arial"/>
        <family val="2"/>
      </rPr>
      <t xml:space="preserve"> -</t>
    </r>
    <r>
      <rPr>
        <b/>
        <sz val="12"/>
        <rFont val="Arial"/>
        <family val="2"/>
      </rPr>
      <t xml:space="preserve"> Optional</t>
    </r>
    <r>
      <rPr>
        <sz val="12"/>
        <rFont val="Arial"/>
        <family val="2"/>
      </rPr>
      <t xml:space="preserve"> - (5 occurrence per Plan Details Valuation Record)</t>
    </r>
  </si>
  <si>
    <r>
      <rPr>
        <b/>
        <u/>
        <sz val="12"/>
        <color indexed="10"/>
        <rFont val="Arial"/>
        <family val="2"/>
      </rPr>
      <t>93/Seq04 - Plan Rep/Advisor Record</t>
    </r>
    <r>
      <rPr>
        <b/>
        <sz val="12"/>
        <rFont val="Arial"/>
        <family val="2"/>
      </rPr>
      <t xml:space="preserve"> - Optional </t>
    </r>
    <r>
      <rPr>
        <sz val="12"/>
        <rFont val="Arial"/>
        <family val="2"/>
      </rPr>
      <t>- (25 occurrences per Plan  Details Valuation Record)</t>
    </r>
  </si>
  <si>
    <r>
      <rPr>
        <b/>
        <u/>
        <sz val="12"/>
        <color indexed="10"/>
        <rFont val="Arial"/>
        <family val="2"/>
      </rPr>
      <t>93/Seq06 - Plan Party Record</t>
    </r>
    <r>
      <rPr>
        <sz val="12"/>
        <color indexed="12"/>
        <rFont val="Arial"/>
        <family val="2"/>
      </rPr>
      <t xml:space="preserve"> </t>
    </r>
    <r>
      <rPr>
        <b/>
        <sz val="12"/>
        <color indexed="12"/>
        <rFont val="Arial"/>
        <family val="2"/>
      </rPr>
      <t>-</t>
    </r>
    <r>
      <rPr>
        <b/>
        <sz val="12"/>
        <rFont val="Arial"/>
        <family val="2"/>
      </rPr>
      <t xml:space="preserve"> Optional </t>
    </r>
    <r>
      <rPr>
        <sz val="12"/>
        <rFont val="Arial"/>
        <family val="2"/>
      </rPr>
      <t>- (99 occurrences per Plan  Details Valuation Record)</t>
    </r>
  </si>
  <si>
    <r>
      <rPr>
        <b/>
        <u/>
        <sz val="12"/>
        <color indexed="10"/>
        <rFont val="Arial"/>
        <family val="2"/>
      </rPr>
      <t xml:space="preserve">93/Seq08- Participant Party Record </t>
    </r>
    <r>
      <rPr>
        <sz val="12"/>
        <rFont val="Arial"/>
        <family val="2"/>
      </rPr>
      <t>-</t>
    </r>
    <r>
      <rPr>
        <b/>
        <sz val="12"/>
        <rFont val="Arial"/>
        <family val="2"/>
      </rPr>
      <t xml:space="preserve"> Optional</t>
    </r>
    <r>
      <rPr>
        <sz val="12"/>
        <rFont val="Arial"/>
        <family val="2"/>
      </rPr>
      <t xml:space="preserve"> - (999,999 occurrences per Plan  Details Valuation Record)</t>
    </r>
  </si>
  <si>
    <t>Modified the looping stucture for 93/04, 93/05, 93/06, and 93/08 to reflect the occurrences are based on the Plan Details Valuation Record not the Plan Record.</t>
  </si>
  <si>
    <t>Standard usage is to use the International Organization for Standardization (ISO) country code list (www.iso.org).  DTCC does not edit this field.</t>
  </si>
  <si>
    <t>the Participant Identifier #8070 must be unique on each file between each Plan Number #8001 and Contract Number #8019</t>
  </si>
  <si>
    <t>The Participant Identifier #8070 must be unique on each file between each Plan Number #8001 and Contract Number #8019</t>
  </si>
  <si>
    <t>Added edit on item #8070 as part of March 2016 Release</t>
  </si>
  <si>
    <t>Participant Identifier missing/duplicated</t>
  </si>
  <si>
    <t>8034</t>
  </si>
  <si>
    <t>Core Fund Indicator</t>
  </si>
  <si>
    <t xml:space="preserve">Identifies the fund as a core fund in a retirement plan line up that the advisor and/or plan sponsor are responsible for selecting and monitoring for use by plan participants and for which they are taking on some type of fiduciary responsibility.  </t>
  </si>
  <si>
    <t>If item # 8003, on the 01 record = RET (Hybrid Mutual Fund Account) than #8098 is required to be populated</t>
  </si>
  <si>
    <t>with a mutual fund CUSIP number.</t>
  </si>
  <si>
    <t>Modified for March 2019 release.</t>
  </si>
  <si>
    <t>538</t>
  </si>
  <si>
    <t>348</t>
  </si>
  <si>
    <t>Invalid Core Fund Indicator</t>
  </si>
  <si>
    <t>Added Core Fund Ind on rec 9303 and 9311</t>
  </si>
  <si>
    <r>
      <t>c.</t>
    </r>
    <r>
      <rPr>
        <sz val="7"/>
        <rFont val="Times New Roman"/>
        <family val="1"/>
      </rPr>
      <t xml:space="preserve">       </t>
    </r>
    <r>
      <rPr>
        <sz val="11"/>
        <rFont val="Times New Roman"/>
        <family val="1"/>
      </rPr>
      <t>BN – Broker Advisor ID</t>
    </r>
  </si>
  <si>
    <t>8110</t>
  </si>
  <si>
    <t>A unique sequential number that identifies each entity in NIPR’s Producer Database (PDB), including individual producers and business producers</t>
  </si>
  <si>
    <t xml:space="preserve">
</t>
  </si>
  <si>
    <t>8111</t>
  </si>
  <si>
    <t>This is the FINRA Central Repository Depository (CRD) identified used by US securities industry and its regulator</t>
  </si>
  <si>
    <t>8112</t>
  </si>
  <si>
    <t>Carrier Assigned Agent ID</t>
  </si>
  <si>
    <t>This identifier is created and defined by the insurance carrier (provider) where the defined advisor/agent is appointed with</t>
  </si>
  <si>
    <t>8113</t>
  </si>
  <si>
    <t>Distributor Assigned Agent ID</t>
  </si>
  <si>
    <t>This identifier is created and defined by the managing firm where the defined advisor/agent is affiliated with.</t>
  </si>
  <si>
    <t>September 2019 changes - rec 9304</t>
  </si>
  <si>
    <t>BG</t>
  </si>
  <si>
    <t>Brokerage General Agency ID</t>
  </si>
  <si>
    <t>Distributor Assigned Team ID</t>
  </si>
  <si>
    <t>RI</t>
  </si>
  <si>
    <t>Investment Advisor Representative</t>
  </si>
  <si>
    <t>The person/individual that has access to this fee-based contract. The IA has access to the account to manage the underlying funds. This person may also be the agent on the contract and will be reported separately under the agent record.</t>
  </si>
  <si>
    <t>Registered Investment Advisory Firm</t>
  </si>
  <si>
    <t>The firm/entity (non-individual) that has access to this fee-based contract. The RI has access to the account to manage the underlying funds.</t>
  </si>
  <si>
    <t>HA</t>
  </si>
  <si>
    <t>House Account</t>
  </si>
  <si>
    <t>When an insurance producer or agent is no longer affiliated with the brokerage firm and the contract/policy is still linked to the agency or broker/dealer. This entity is currently receiving commissions or trails on the contract or policy.</t>
  </si>
  <si>
    <t>Item #8035 is conditional and when Rep/Advisor Role (8037) is defined as H1, RM, PA, RA or IA then the CRD Number (8111) or National Producer Number (8110) must be present.  Both may be sent but at a minimum one must be present.   Rep/Advisor ID (8035) and Rep/Advisor ID Qualifier (8036) will not be used and must be filled with spaces.   If condition is not met, reject code 035 will be used.</t>
  </si>
  <si>
    <t xml:space="preserve">Item #8035 is conditional and when Rep/Advisor Role (8037) is defined as TM, RI, or HA then Rep/Advisor ID (8035) and Rep/Advisory ID Qualifier (8036) are mandatory and CRD Number (8111), National Producer Number (8110), Carrier Assigned Agent ID (8112) and Distributor Assigned Agent ID (8113) are optional.  Reject code = 035  </t>
  </si>
  <si>
    <t>PRP Code List</t>
  </si>
  <si>
    <t>Agent Identifier Missing/Invalid</t>
  </si>
  <si>
    <t xml:space="preserve">Added June 2020 code release &amp; September 2020 enhancement release </t>
  </si>
  <si>
    <t>035</t>
  </si>
  <si>
    <t>RA</t>
  </si>
  <si>
    <t>Updated: 07/2022</t>
  </si>
  <si>
    <t>Third Party Platform Identifier</t>
  </si>
  <si>
    <t>Third Party Platform Source</t>
  </si>
  <si>
    <t xml:space="preserve">The usage of the identifier source will determine which third party platform identifier is being referenced.  </t>
  </si>
  <si>
    <t>Third Party Platform Source Missing/Invalid</t>
  </si>
  <si>
    <t>The third-party platform identifier information should only be used for Asset Class Identification.</t>
  </si>
  <si>
    <t>Third Party Source ID Source</t>
  </si>
  <si>
    <t>Morningstar</t>
  </si>
  <si>
    <t>Seqment</t>
  </si>
  <si>
    <t>8114</t>
  </si>
  <si>
    <t>8115</t>
  </si>
  <si>
    <t>If item #8114 is used, then 8115 is required to be present and must have a valid code.</t>
  </si>
  <si>
    <t>484</t>
  </si>
  <si>
    <t>Summer 2022 Enhancement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</si>
</sst>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mmmm\ d\,\ yyyy"/>
    <numFmt numFmtId="165" formatCode="m/d/yy;@"/>
    <numFmt numFmtId="166" formatCode="00"/>
    <numFmt numFmtId="167" formatCode="0000"/>
  </numFmts>
  <fonts count="77">
    <font>
      <sz val="10"/>
      <name val="Arial"/>
    </font>
    <font>
      <sz val="10"/>
      <name val="Arial"/>
      <family val="2"/>
    </font>
    <font>
      <b/>
      <sz val="12"/>
      <name val="Arial"/>
      <family val="2"/>
    </font>
    <font>
      <sz val="11"/>
      <name val="Arial"/>
      <family val="2"/>
    </font>
    <font>
      <b/>
      <u/>
      <sz val="14"/>
      <name val="Arial"/>
      <family val="2"/>
    </font>
    <font>
      <sz val="12"/>
      <name val="Arial"/>
      <family val="2"/>
    </font>
    <font>
      <u/>
      <sz val="10"/>
      <color indexed="12"/>
      <name val="Arial"/>
      <family val="2"/>
    </font>
    <font>
      <u/>
      <sz val="12"/>
      <color indexed="12"/>
      <name val="Arial"/>
      <family val="2"/>
    </font>
    <font>
      <b/>
      <sz val="10"/>
      <name val="Arial"/>
      <family val="2"/>
    </font>
    <font>
      <b/>
      <i/>
      <sz val="10"/>
      <name val="Arial"/>
      <family val="2"/>
    </font>
    <font>
      <b/>
      <sz val="14"/>
      <name val="Arial"/>
      <family val="2"/>
    </font>
    <font>
      <sz val="10"/>
      <name val="Arial"/>
      <family val="2"/>
    </font>
    <font>
      <sz val="12"/>
      <color indexed="8"/>
      <name val="Arial"/>
      <family val="2"/>
    </font>
    <font>
      <b/>
      <u/>
      <sz val="12"/>
      <color indexed="10"/>
      <name val="Arial"/>
      <family val="2"/>
    </font>
    <font>
      <sz val="12"/>
      <color indexed="10"/>
      <name val="Arial"/>
      <family val="2"/>
    </font>
    <font>
      <b/>
      <sz val="12"/>
      <color indexed="10"/>
      <name val="Arial"/>
      <family val="2"/>
    </font>
    <font>
      <b/>
      <u/>
      <sz val="11"/>
      <color indexed="10"/>
      <name val="Arial"/>
      <family val="2"/>
    </font>
    <font>
      <u/>
      <sz val="12"/>
      <color indexed="10"/>
      <name val="Arial"/>
      <family val="2"/>
    </font>
    <font>
      <sz val="12"/>
      <color indexed="18"/>
      <name val="Arial"/>
      <family val="2"/>
    </font>
    <font>
      <u/>
      <sz val="12"/>
      <color indexed="18"/>
      <name val="Arial"/>
      <family val="2"/>
    </font>
    <font>
      <b/>
      <i/>
      <sz val="12"/>
      <name val="Arial"/>
      <family val="2"/>
    </font>
    <font>
      <sz val="12"/>
      <color indexed="17"/>
      <name val="Arial"/>
      <family val="2"/>
    </font>
    <font>
      <b/>
      <sz val="10"/>
      <color indexed="10"/>
      <name val="Arial"/>
      <family val="2"/>
    </font>
    <font>
      <sz val="8"/>
      <color indexed="81"/>
      <name val="Tahoma"/>
      <family val="2"/>
    </font>
    <font>
      <u/>
      <sz val="12"/>
      <color indexed="12"/>
      <name val="Arial"/>
      <family val="2"/>
    </font>
    <font>
      <sz val="12"/>
      <name val="Arial"/>
      <family val="2"/>
    </font>
    <font>
      <b/>
      <sz val="12"/>
      <name val="Arial"/>
      <family val="2"/>
    </font>
    <font>
      <u/>
      <sz val="12"/>
      <color indexed="10"/>
      <name val="Arial"/>
      <family val="2"/>
    </font>
    <font>
      <sz val="12"/>
      <color indexed="10"/>
      <name val="Arial"/>
      <family val="2"/>
    </font>
    <font>
      <sz val="12"/>
      <color indexed="18"/>
      <name val="Arial"/>
      <family val="2"/>
    </font>
    <font>
      <u/>
      <sz val="12"/>
      <color indexed="18"/>
      <name val="Arial"/>
      <family val="2"/>
    </font>
    <font>
      <sz val="12"/>
      <color indexed="17"/>
      <name val="Arial"/>
      <family val="2"/>
    </font>
    <font>
      <sz val="12"/>
      <color indexed="12"/>
      <name val="Arial"/>
      <family val="2"/>
    </font>
    <font>
      <strike/>
      <sz val="10"/>
      <name val="Arial"/>
      <family val="2"/>
    </font>
    <font>
      <sz val="10"/>
      <color indexed="81"/>
      <name val="Tahoma"/>
      <family val="2"/>
    </font>
    <font>
      <b/>
      <sz val="14"/>
      <color indexed="10"/>
      <name val="Arial"/>
      <family val="2"/>
    </font>
    <font>
      <u/>
      <sz val="7.5"/>
      <color indexed="12"/>
      <name val="Arial"/>
      <family val="2"/>
    </font>
    <font>
      <sz val="10"/>
      <name val="Arial"/>
      <family val="2"/>
    </font>
    <font>
      <sz val="10"/>
      <name val="Arial"/>
      <family val="2"/>
    </font>
    <font>
      <sz val="10"/>
      <color indexed="8"/>
      <name val="Arial"/>
      <family val="2"/>
    </font>
    <font>
      <sz val="10"/>
      <name val="Arial"/>
      <family val="2"/>
    </font>
    <font>
      <b/>
      <sz val="11"/>
      <name val="Arial"/>
      <family val="2"/>
    </font>
    <font>
      <u/>
      <sz val="11"/>
      <name val="Arial"/>
      <family val="2"/>
    </font>
    <font>
      <b/>
      <sz val="11"/>
      <color indexed="18"/>
      <name val="Arial"/>
      <family val="2"/>
    </font>
    <font>
      <b/>
      <sz val="11"/>
      <color indexed="10"/>
      <name val="Arial"/>
      <family val="2"/>
    </font>
    <font>
      <i/>
      <sz val="11"/>
      <name val="Arial"/>
      <family val="2"/>
    </font>
    <font>
      <sz val="10"/>
      <name val="Times New Roman"/>
      <family val="1"/>
    </font>
    <font>
      <u/>
      <sz val="11"/>
      <color indexed="12"/>
      <name val="Arial"/>
      <family val="2"/>
    </font>
    <font>
      <b/>
      <sz val="10"/>
      <color indexed="8"/>
      <name val="Arial"/>
      <family val="2"/>
    </font>
    <font>
      <u/>
      <sz val="10"/>
      <color indexed="8"/>
      <name val="Arial"/>
      <family val="2"/>
    </font>
    <font>
      <b/>
      <i/>
      <sz val="10"/>
      <color indexed="8"/>
      <name val="Arial"/>
      <family val="2"/>
    </font>
    <font>
      <sz val="8"/>
      <color indexed="8"/>
      <name val="Arial"/>
      <family val="2"/>
    </font>
    <font>
      <i/>
      <sz val="10"/>
      <color indexed="8"/>
      <name val="Arial"/>
      <family val="2"/>
    </font>
    <font>
      <i/>
      <sz val="10"/>
      <name val="Arial"/>
      <family val="2"/>
    </font>
    <font>
      <b/>
      <u/>
      <sz val="12"/>
      <name val="Arial"/>
      <family val="2"/>
    </font>
    <font>
      <sz val="10"/>
      <color indexed="62"/>
      <name val="Arial"/>
      <family val="2"/>
    </font>
    <font>
      <u/>
      <sz val="10"/>
      <name val="Arial"/>
      <family val="2"/>
    </font>
    <font>
      <b/>
      <u/>
      <sz val="11"/>
      <name val="Arial"/>
      <family val="2"/>
    </font>
    <font>
      <b/>
      <u/>
      <sz val="12"/>
      <color indexed="10"/>
      <name val="Arial"/>
      <family val="2"/>
    </font>
    <font>
      <b/>
      <sz val="12"/>
      <color indexed="10"/>
      <name val="Arial"/>
      <family val="2"/>
    </font>
    <font>
      <b/>
      <sz val="12"/>
      <color indexed="12"/>
      <name val="Arial"/>
      <family val="2"/>
    </font>
    <font>
      <b/>
      <i/>
      <sz val="11"/>
      <name val="Arial"/>
      <family val="2"/>
    </font>
    <font>
      <b/>
      <sz val="11"/>
      <color indexed="62"/>
      <name val="Arial"/>
      <family val="2"/>
    </font>
    <font>
      <sz val="7"/>
      <name val="Times New Roman"/>
      <family val="1"/>
    </font>
    <font>
      <vertAlign val="superscript"/>
      <sz val="10"/>
      <name val="Arial"/>
      <family val="2"/>
    </font>
    <font>
      <sz val="12"/>
      <name val="Times New Roman"/>
      <family val="1"/>
    </font>
    <font>
      <b/>
      <sz val="10"/>
      <color indexed="18"/>
      <name val="Arial"/>
      <family val="2"/>
    </font>
    <font>
      <sz val="11"/>
      <name val="Times New Roman"/>
      <family val="1"/>
    </font>
    <font>
      <sz val="11"/>
      <color indexed="8"/>
      <name val="Arial"/>
      <family val="2"/>
    </font>
    <font>
      <b/>
      <sz val="20"/>
      <name val="Arial"/>
      <family val="2"/>
    </font>
    <font>
      <sz val="11"/>
      <color theme="1"/>
      <name val="Calibri"/>
      <family val="2"/>
      <scheme val="minor"/>
    </font>
    <font>
      <b/>
      <u/>
      <sz val="11"/>
      <color rgb="FF0000CC"/>
      <name val="Arial"/>
      <family val="2"/>
    </font>
    <font>
      <sz val="12"/>
      <color theme="1"/>
      <name val="Arial"/>
      <family val="2"/>
    </font>
    <font>
      <b/>
      <sz val="10"/>
      <color theme="1"/>
      <name val="Arial"/>
      <family val="2"/>
    </font>
    <font>
      <sz val="10"/>
      <color theme="1"/>
      <name val="Arial"/>
      <family val="2"/>
    </font>
    <font>
      <u/>
      <sz val="10"/>
      <color theme="1"/>
      <name val="Arial"/>
      <family val="2"/>
    </font>
    <font>
      <b/>
      <u/>
      <sz val="10"/>
      <color rgb="FF0000CC"/>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s>
  <borders count="62">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0">
    <xf numFmtId="0" fontId="0" fillId="0" borderId="0"/>
    <xf numFmtId="43" fontId="11"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4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1" fillId="0" borderId="0"/>
    <xf numFmtId="0" fontId="11" fillId="0" borderId="0"/>
    <xf numFmtId="0" fontId="37" fillId="0" borderId="0"/>
    <xf numFmtId="0" fontId="11" fillId="0" borderId="0"/>
    <xf numFmtId="0" fontId="38" fillId="0" borderId="0"/>
    <xf numFmtId="0" fontId="11" fillId="0" borderId="0"/>
    <xf numFmtId="0" fontId="40" fillId="0" borderId="0"/>
    <xf numFmtId="0" fontId="11" fillId="0" borderId="0"/>
    <xf numFmtId="0" fontId="11" fillId="0" borderId="0"/>
    <xf numFmtId="0" fontId="40" fillId="0" borderId="0"/>
    <xf numFmtId="0" fontId="11" fillId="0" borderId="0"/>
    <xf numFmtId="0" fontId="1" fillId="0" borderId="0"/>
    <xf numFmtId="0" fontId="11" fillId="0" borderId="0"/>
    <xf numFmtId="0" fontId="70" fillId="0" borderId="0"/>
    <xf numFmtId="0" fontId="1" fillId="0" borderId="0"/>
  </cellStyleXfs>
  <cellXfs count="746">
    <xf numFmtId="0" fontId="0" fillId="0" borderId="0" xfId="0"/>
    <xf numFmtId="0" fontId="5" fillId="0" borderId="0" xfId="0" applyFont="1"/>
    <xf numFmtId="0" fontId="0" fillId="0" borderId="0" xfId="0" applyAlignment="1">
      <alignment horizontal="center"/>
    </xf>
    <xf numFmtId="49" fontId="0" fillId="0" borderId="0" xfId="0" applyNumberFormat="1" applyAlignment="1">
      <alignment horizontal="center"/>
    </xf>
    <xf numFmtId="0" fontId="5" fillId="0" borderId="0" xfId="0" applyFont="1" applyAlignment="1">
      <alignment horizontal="center"/>
    </xf>
    <xf numFmtId="0" fontId="10" fillId="2" borderId="0" xfId="0" applyFont="1" applyFill="1"/>
    <xf numFmtId="0" fontId="0" fillId="2" borderId="0" xfId="0" applyFill="1"/>
    <xf numFmtId="0" fontId="11" fillId="2" borderId="0" xfId="0" applyFont="1" applyFill="1"/>
    <xf numFmtId="0" fontId="0" fillId="0" borderId="0" xfId="0" applyFill="1"/>
    <xf numFmtId="0" fontId="0" fillId="3" borderId="0" xfId="0" applyFill="1"/>
    <xf numFmtId="0" fontId="0" fillId="3" borderId="0" xfId="0" applyFill="1" applyAlignment="1">
      <alignment horizontal="center"/>
    </xf>
    <xf numFmtId="0" fontId="8" fillId="3" borderId="0" xfId="0" applyFont="1" applyFill="1"/>
    <xf numFmtId="0" fontId="0" fillId="3" borderId="0" xfId="0" applyFill="1" applyBorder="1"/>
    <xf numFmtId="0" fontId="4" fillId="3" borderId="0" xfId="0" applyFont="1" applyFill="1"/>
    <xf numFmtId="0" fontId="5" fillId="3" borderId="0" xfId="0" applyFont="1" applyFill="1"/>
    <xf numFmtId="0" fontId="2" fillId="3"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0" fontId="2" fillId="3" borderId="0" xfId="0" applyFont="1" applyFill="1" applyBorder="1" applyAlignment="1">
      <alignment horizontal="center"/>
    </xf>
    <xf numFmtId="0" fontId="2" fillId="3" borderId="0" xfId="0" applyFont="1" applyFill="1" applyBorder="1"/>
    <xf numFmtId="0" fontId="2" fillId="3" borderId="0" xfId="0" applyFont="1" applyFill="1" applyBorder="1" applyAlignment="1">
      <alignment horizontal="center" wrapText="1"/>
    </xf>
    <xf numFmtId="0" fontId="5" fillId="3" borderId="0" xfId="0" applyFont="1" applyFill="1" applyAlignment="1">
      <alignment horizontal="center"/>
    </xf>
    <xf numFmtId="49" fontId="5" fillId="3" borderId="0" xfId="0" applyNumberFormat="1" applyFont="1" applyFill="1" applyAlignment="1">
      <alignment horizontal="center"/>
    </xf>
    <xf numFmtId="0" fontId="5" fillId="3" borderId="0" xfId="0" applyFont="1" applyFill="1" applyAlignment="1">
      <alignment horizontal="left"/>
    </xf>
    <xf numFmtId="49" fontId="5" fillId="3" borderId="0" xfId="0" applyNumberFormat="1" applyFont="1" applyFill="1" applyAlignment="1">
      <alignment horizontal="left"/>
    </xf>
    <xf numFmtId="0" fontId="5" fillId="3" borderId="0" xfId="0" applyNumberFormat="1" applyFont="1" applyFill="1" applyAlignment="1">
      <alignment horizontal="left"/>
    </xf>
    <xf numFmtId="49" fontId="7" fillId="3" borderId="0" xfId="13" applyNumberFormat="1" applyFont="1" applyFill="1" applyAlignment="1" applyProtection="1">
      <alignment horizontal="center"/>
    </xf>
    <xf numFmtId="49" fontId="5" fillId="3" borderId="0" xfId="0" applyNumberFormat="1" applyFont="1" applyFill="1"/>
    <xf numFmtId="0" fontId="5" fillId="3" borderId="0" xfId="0" applyNumberFormat="1" applyFont="1" applyFill="1" applyAlignment="1"/>
    <xf numFmtId="49" fontId="5" fillId="3" borderId="0" xfId="0" applyNumberFormat="1" applyFont="1" applyFill="1" applyAlignment="1">
      <alignment wrapText="1"/>
    </xf>
    <xf numFmtId="0" fontId="5" fillId="3" borderId="0" xfId="0" applyFont="1" applyFill="1" applyAlignment="1"/>
    <xf numFmtId="0" fontId="5" fillId="3" borderId="0" xfId="0" applyFont="1" applyFill="1" applyAlignment="1">
      <alignment wrapText="1"/>
    </xf>
    <xf numFmtId="0" fontId="0" fillId="3" borderId="0" xfId="0" applyFill="1" applyAlignment="1"/>
    <xf numFmtId="49" fontId="0" fillId="3" borderId="0" xfId="0" applyNumberFormat="1" applyFill="1" applyAlignment="1">
      <alignment horizontal="center"/>
    </xf>
    <xf numFmtId="49" fontId="5" fillId="3" borderId="0" xfId="0" applyNumberFormat="1" applyFont="1" applyFill="1" applyAlignment="1">
      <alignment horizontal="left" wrapText="1"/>
    </xf>
    <xf numFmtId="0" fontId="9" fillId="3" borderId="0" xfId="0" applyFont="1" applyFill="1"/>
    <xf numFmtId="0" fontId="0" fillId="3" borderId="0" xfId="0" applyFill="1" applyAlignment="1">
      <alignment horizontal="right"/>
    </xf>
    <xf numFmtId="0" fontId="5" fillId="3" borderId="0" xfId="0" applyFont="1" applyFill="1" applyAlignment="1">
      <alignment horizontal="center" vertical="top"/>
    </xf>
    <xf numFmtId="0" fontId="5" fillId="3" borderId="0" xfId="0" applyFont="1" applyFill="1" applyAlignment="1">
      <alignment vertical="top"/>
    </xf>
    <xf numFmtId="0" fontId="5" fillId="3" borderId="0" xfId="0" applyNumberFormat="1" applyFont="1" applyFill="1" applyAlignment="1">
      <alignment horizontal="left" vertical="top"/>
    </xf>
    <xf numFmtId="0" fontId="3" fillId="3" borderId="0" xfId="0" applyFont="1" applyFill="1"/>
    <xf numFmtId="49" fontId="14" fillId="3" borderId="0" xfId="0" applyNumberFormat="1" applyFont="1" applyFill="1" applyAlignment="1">
      <alignment horizontal="center"/>
    </xf>
    <xf numFmtId="49" fontId="17" fillId="3" borderId="0" xfId="13" applyNumberFormat="1" applyFont="1" applyFill="1" applyAlignment="1" applyProtection="1">
      <alignment horizontal="center"/>
    </xf>
    <xf numFmtId="49" fontId="18" fillId="3" borderId="0" xfId="13" applyNumberFormat="1" applyFont="1" applyFill="1" applyAlignment="1" applyProtection="1">
      <alignment wrapText="1"/>
    </xf>
    <xf numFmtId="49" fontId="18" fillId="3" borderId="0" xfId="13" applyNumberFormat="1" applyFont="1" applyFill="1" applyAlignment="1" applyProtection="1">
      <alignment horizontal="left"/>
    </xf>
    <xf numFmtId="49" fontId="5" fillId="3" borderId="0" xfId="0" applyNumberFormat="1" applyFont="1" applyFill="1" applyAlignment="1">
      <alignment vertical="top"/>
    </xf>
    <xf numFmtId="0" fontId="0" fillId="0" borderId="0" xfId="0" applyFill="1" applyBorder="1"/>
    <xf numFmtId="0" fontId="5" fillId="3" borderId="0" xfId="0" applyFont="1" applyFill="1" applyAlignment="1">
      <alignment vertical="top" wrapText="1"/>
    </xf>
    <xf numFmtId="0" fontId="11" fillId="3" borderId="0" xfId="0" applyFont="1" applyFill="1" applyAlignment="1">
      <alignment horizontal="center"/>
    </xf>
    <xf numFmtId="0" fontId="11" fillId="3" borderId="0" xfId="0" applyFont="1" applyFill="1"/>
    <xf numFmtId="0" fontId="11" fillId="0" borderId="0" xfId="0" applyFont="1" applyAlignment="1">
      <alignment horizontal="center"/>
    </xf>
    <xf numFmtId="0" fontId="0" fillId="0" borderId="0" xfId="0" applyBorder="1"/>
    <xf numFmtId="0" fontId="5" fillId="3" borderId="0" xfId="0" applyFont="1" applyFill="1" applyBorder="1" applyAlignment="1">
      <alignment horizontal="center"/>
    </xf>
    <xf numFmtId="0" fontId="5" fillId="3" borderId="0" xfId="0" applyFont="1" applyFill="1" applyBorder="1"/>
    <xf numFmtId="49" fontId="5" fillId="3" borderId="0" xfId="0" applyNumberFormat="1" applyFont="1" applyFill="1" applyBorder="1" applyAlignment="1">
      <alignment wrapText="1"/>
    </xf>
    <xf numFmtId="14" fontId="22" fillId="3" borderId="0" xfId="0" applyNumberFormat="1" applyFont="1" applyFill="1" applyAlignment="1">
      <alignment horizontal="left"/>
    </xf>
    <xf numFmtId="0" fontId="6" fillId="3" borderId="0" xfId="13" applyFill="1" applyAlignment="1" applyProtection="1"/>
    <xf numFmtId="0" fontId="9" fillId="3" borderId="0" xfId="0" applyFont="1" applyFill="1" applyAlignment="1">
      <alignment vertical="top"/>
    </xf>
    <xf numFmtId="0" fontId="0" fillId="4" borderId="0" xfId="0" applyFill="1"/>
    <xf numFmtId="49" fontId="24" fillId="3" borderId="0" xfId="13" applyNumberFormat="1" applyFont="1" applyFill="1" applyAlignment="1" applyProtection="1">
      <alignment horizontal="center"/>
    </xf>
    <xf numFmtId="0" fontId="24" fillId="0" borderId="0" xfId="13" applyFont="1" applyAlignment="1" applyProtection="1">
      <alignment horizontal="center"/>
    </xf>
    <xf numFmtId="0" fontId="25" fillId="3" borderId="0" xfId="0" applyFont="1" applyFill="1"/>
    <xf numFmtId="0" fontId="26" fillId="3" borderId="1" xfId="0" applyFont="1" applyFill="1" applyBorder="1" applyAlignment="1">
      <alignment horizontal="center"/>
    </xf>
    <xf numFmtId="0" fontId="26" fillId="3" borderId="0" xfId="0" applyFont="1" applyFill="1" applyBorder="1" applyAlignment="1">
      <alignment horizontal="center"/>
    </xf>
    <xf numFmtId="49" fontId="25" fillId="3" borderId="0" xfId="0" applyNumberFormat="1" applyFont="1" applyFill="1" applyAlignment="1">
      <alignment horizontal="center"/>
    </xf>
    <xf numFmtId="49" fontId="27" fillId="3" borderId="0" xfId="13" applyNumberFormat="1" applyFont="1" applyFill="1" applyAlignment="1" applyProtection="1">
      <alignment horizontal="center"/>
    </xf>
    <xf numFmtId="0" fontId="25" fillId="0" borderId="0" xfId="0" applyFont="1"/>
    <xf numFmtId="49" fontId="24" fillId="3" borderId="0" xfId="13" applyNumberFormat="1" applyFont="1" applyFill="1" applyAlignment="1" applyProtection="1">
      <alignment horizontal="center" vertical="top"/>
    </xf>
    <xf numFmtId="49" fontId="28" fillId="3" borderId="0" xfId="0" applyNumberFormat="1" applyFont="1" applyFill="1" applyAlignment="1">
      <alignment horizontal="center"/>
    </xf>
    <xf numFmtId="0" fontId="27" fillId="3" borderId="0" xfId="13" applyFont="1" applyFill="1" applyAlignment="1" applyProtection="1">
      <alignment horizontal="center"/>
    </xf>
    <xf numFmtId="0" fontId="24" fillId="3" borderId="0" xfId="13" applyFont="1" applyFill="1" applyAlignment="1" applyProtection="1">
      <alignment horizontal="center"/>
    </xf>
    <xf numFmtId="0" fontId="26" fillId="3" borderId="1" xfId="0" applyFont="1" applyFill="1" applyBorder="1" applyAlignment="1">
      <alignment horizontal="center" wrapText="1"/>
    </xf>
    <xf numFmtId="0" fontId="26" fillId="3" borderId="0" xfId="0" applyFont="1" applyFill="1" applyBorder="1" applyAlignment="1">
      <alignment horizontal="center" wrapText="1"/>
    </xf>
    <xf numFmtId="49" fontId="29" fillId="3" borderId="0" xfId="0" applyNumberFormat="1" applyFont="1" applyFill="1" applyAlignment="1">
      <alignment horizontal="center"/>
    </xf>
    <xf numFmtId="49" fontId="30" fillId="3" borderId="0" xfId="13" applyNumberFormat="1" applyFont="1" applyFill="1" applyAlignment="1" applyProtection="1">
      <alignment horizontal="center"/>
    </xf>
    <xf numFmtId="49" fontId="25" fillId="0" borderId="0" xfId="0" applyNumberFormat="1" applyFont="1" applyAlignment="1">
      <alignment horizontal="center"/>
    </xf>
    <xf numFmtId="0" fontId="25" fillId="3" borderId="0" xfId="0" applyFont="1" applyFill="1" applyAlignment="1">
      <alignment horizontal="left"/>
    </xf>
    <xf numFmtId="0" fontId="25" fillId="3" borderId="0" xfId="0" applyFont="1" applyFill="1" applyAlignment="1">
      <alignment horizontal="center"/>
    </xf>
    <xf numFmtId="0" fontId="26" fillId="3" borderId="1" xfId="0" applyFont="1" applyFill="1" applyBorder="1"/>
    <xf numFmtId="0" fontId="26" fillId="3" borderId="0" xfId="0" applyFont="1" applyFill="1" applyBorder="1"/>
    <xf numFmtId="49" fontId="25" fillId="3" borderId="0" xfId="0" applyNumberFormat="1" applyFont="1" applyFill="1" applyAlignment="1">
      <alignment horizontal="left"/>
    </xf>
    <xf numFmtId="49" fontId="25" fillId="3" borderId="0" xfId="0" applyNumberFormat="1" applyFont="1" applyFill="1"/>
    <xf numFmtId="49" fontId="25" fillId="3" borderId="0" xfId="0" applyNumberFormat="1" applyFont="1" applyFill="1" applyAlignment="1">
      <alignment wrapText="1"/>
    </xf>
    <xf numFmtId="49" fontId="24" fillId="3" borderId="0" xfId="13" applyNumberFormat="1" applyFont="1" applyFill="1" applyAlignment="1" applyProtection="1">
      <alignment wrapText="1"/>
    </xf>
    <xf numFmtId="49" fontId="24" fillId="3" borderId="0" xfId="13" applyNumberFormat="1" applyFont="1" applyFill="1" applyAlignment="1" applyProtection="1">
      <alignment horizontal="left"/>
    </xf>
    <xf numFmtId="49" fontId="29" fillId="3" borderId="2" xfId="0" applyNumberFormat="1" applyFont="1" applyFill="1" applyBorder="1" applyAlignment="1">
      <alignment horizontal="center"/>
    </xf>
    <xf numFmtId="49" fontId="25" fillId="3" borderId="3" xfId="0" applyNumberFormat="1" applyFont="1" applyFill="1" applyBorder="1" applyAlignment="1">
      <alignment horizontal="center"/>
    </xf>
    <xf numFmtId="49" fontId="25" fillId="3" borderId="4" xfId="0" applyNumberFormat="1" applyFont="1" applyFill="1" applyBorder="1" applyAlignment="1">
      <alignment horizontal="center"/>
    </xf>
    <xf numFmtId="49" fontId="24" fillId="0" borderId="0" xfId="13" applyNumberFormat="1" applyFont="1" applyFill="1" applyAlignment="1" applyProtection="1">
      <alignment horizontal="center"/>
    </xf>
    <xf numFmtId="164" fontId="22" fillId="3" borderId="0" xfId="0" applyNumberFormat="1" applyFont="1" applyFill="1" applyAlignment="1">
      <alignment horizontal="left"/>
    </xf>
    <xf numFmtId="49" fontId="7" fillId="0" borderId="0" xfId="13" applyNumberFormat="1" applyFont="1" applyFill="1" applyAlignment="1" applyProtection="1">
      <alignment wrapText="1"/>
    </xf>
    <xf numFmtId="0" fontId="16" fillId="4" borderId="0" xfId="13" quotePrefix="1" applyFont="1" applyFill="1" applyAlignment="1" applyProtection="1">
      <alignment horizontal="left"/>
    </xf>
    <xf numFmtId="0" fontId="8" fillId="4" borderId="0" xfId="0" quotePrefix="1" applyFont="1" applyFill="1"/>
    <xf numFmtId="49" fontId="7" fillId="3" borderId="0" xfId="13" applyNumberFormat="1" applyFont="1" applyFill="1" applyAlignment="1" applyProtection="1">
      <alignment horizontal="center" vertical="top"/>
    </xf>
    <xf numFmtId="0" fontId="5" fillId="3" borderId="0" xfId="0" applyNumberFormat="1" applyFont="1" applyFill="1" applyAlignment="1">
      <alignment horizontal="left" wrapText="1"/>
    </xf>
    <xf numFmtId="0" fontId="5" fillId="3" borderId="0" xfId="0" applyFont="1" applyFill="1" applyBorder="1" applyAlignment="1">
      <alignment horizontal="center" vertical="top"/>
    </xf>
    <xf numFmtId="0" fontId="5" fillId="3" borderId="0" xfId="0" applyNumberFormat="1" applyFont="1" applyFill="1" applyBorder="1" applyAlignment="1"/>
    <xf numFmtId="0" fontId="5" fillId="3" borderId="0" xfId="0" applyFont="1" applyFill="1" applyBorder="1" applyAlignment="1"/>
    <xf numFmtId="0" fontId="7" fillId="3" borderId="0" xfId="13" applyFont="1" applyFill="1" applyAlignment="1" applyProtection="1">
      <alignment horizontal="center" vertical="top"/>
    </xf>
    <xf numFmtId="0" fontId="17" fillId="3" borderId="0" xfId="13" applyFont="1" applyFill="1" applyAlignment="1" applyProtection="1">
      <alignment horizontal="center"/>
    </xf>
    <xf numFmtId="0" fontId="7" fillId="3" borderId="0" xfId="13" applyFont="1" applyFill="1" applyAlignment="1" applyProtection="1">
      <alignment horizontal="center"/>
    </xf>
    <xf numFmtId="49" fontId="18" fillId="3" borderId="0" xfId="0" applyNumberFormat="1" applyFont="1" applyFill="1" applyAlignment="1">
      <alignment horizontal="center"/>
    </xf>
    <xf numFmtId="49" fontId="5" fillId="3" borderId="0" xfId="0" applyNumberFormat="1" applyFont="1" applyFill="1" applyAlignment="1">
      <alignment horizontal="center" vertical="top"/>
    </xf>
    <xf numFmtId="0" fontId="7" fillId="3" borderId="0" xfId="13" applyFont="1" applyFill="1" applyBorder="1" applyAlignment="1" applyProtection="1">
      <alignment horizontal="center"/>
    </xf>
    <xf numFmtId="0" fontId="17" fillId="3" borderId="0" xfId="13" applyFont="1" applyFill="1" applyBorder="1" applyAlignment="1" applyProtection="1">
      <alignment horizontal="center"/>
    </xf>
    <xf numFmtId="49" fontId="18" fillId="3" borderId="0" xfId="13" applyNumberFormat="1" applyFont="1" applyFill="1" applyBorder="1" applyAlignment="1" applyProtection="1">
      <alignment horizontal="left"/>
    </xf>
    <xf numFmtId="49" fontId="5" fillId="3" borderId="0" xfId="0" applyNumberFormat="1" applyFont="1" applyFill="1" applyBorder="1" applyAlignment="1">
      <alignment horizontal="left"/>
    </xf>
    <xf numFmtId="49" fontId="5" fillId="3" borderId="0" xfId="0" applyNumberFormat="1" applyFont="1" applyFill="1" applyBorder="1"/>
    <xf numFmtId="49" fontId="18" fillId="3" borderId="0" xfId="13" applyNumberFormat="1" applyFont="1" applyFill="1" applyBorder="1" applyAlignment="1" applyProtection="1">
      <alignment wrapText="1"/>
    </xf>
    <xf numFmtId="49" fontId="7" fillId="3" borderId="0" xfId="13" applyNumberFormat="1" applyFont="1" applyFill="1" applyAlignment="1" applyProtection="1">
      <alignment horizontal="left"/>
    </xf>
    <xf numFmtId="49" fontId="2" fillId="3" borderId="0" xfId="0" applyNumberFormat="1" applyFont="1" applyFill="1"/>
    <xf numFmtId="0" fontId="20" fillId="3" borderId="5" xfId="0" applyFont="1" applyFill="1" applyBorder="1" applyAlignment="1"/>
    <xf numFmtId="0" fontId="20" fillId="3" borderId="1" xfId="0" applyFont="1" applyFill="1" applyBorder="1" applyAlignment="1"/>
    <xf numFmtId="0" fontId="5" fillId="3" borderId="6" xfId="0" applyFont="1" applyFill="1" applyBorder="1" applyAlignment="1">
      <alignment horizontal="center"/>
    </xf>
    <xf numFmtId="0" fontId="5" fillId="3" borderId="5" xfId="0" applyFont="1" applyFill="1" applyBorder="1" applyAlignment="1">
      <alignment horizontal="center"/>
    </xf>
    <xf numFmtId="0" fontId="5" fillId="3" borderId="5" xfId="0" applyFont="1" applyFill="1" applyBorder="1"/>
    <xf numFmtId="49" fontId="5" fillId="3" borderId="5" xfId="0" applyNumberFormat="1" applyFont="1" applyFill="1" applyBorder="1"/>
    <xf numFmtId="0" fontId="5" fillId="3" borderId="7" xfId="0" applyFont="1" applyFill="1" applyBorder="1" applyAlignment="1">
      <alignment horizontal="center"/>
    </xf>
    <xf numFmtId="0" fontId="5" fillId="3" borderId="0" xfId="0" applyFont="1" applyFill="1" applyBorder="1" applyAlignment="1">
      <alignment wrapText="1"/>
    </xf>
    <xf numFmtId="0" fontId="5" fillId="3" borderId="8" xfId="0" applyFont="1" applyFill="1" applyBorder="1" applyAlignment="1">
      <alignment horizontal="center"/>
    </xf>
    <xf numFmtId="0" fontId="5" fillId="3" borderId="1" xfId="0" applyFont="1" applyFill="1" applyBorder="1" applyAlignment="1">
      <alignment horizontal="center"/>
    </xf>
    <xf numFmtId="0" fontId="5" fillId="3" borderId="1" xfId="0" applyFont="1" applyFill="1" applyBorder="1"/>
    <xf numFmtId="49" fontId="21" fillId="3" borderId="0" xfId="0" applyNumberFormat="1" applyFont="1" applyFill="1" applyBorder="1"/>
    <xf numFmtId="0" fontId="21" fillId="3" borderId="0" xfId="0" applyFont="1" applyFill="1" applyBorder="1"/>
    <xf numFmtId="0" fontId="5" fillId="3" borderId="7" xfId="0" applyFont="1" applyFill="1" applyBorder="1" applyAlignment="1">
      <alignment horizontal="center" vertical="top"/>
    </xf>
    <xf numFmtId="49" fontId="25" fillId="3" borderId="0" xfId="0" applyNumberFormat="1" applyFont="1" applyFill="1" applyBorder="1" applyAlignment="1">
      <alignment horizontal="center"/>
    </xf>
    <xf numFmtId="49" fontId="5" fillId="3" borderId="1" xfId="0" applyNumberFormat="1" applyFont="1" applyFill="1" applyBorder="1"/>
    <xf numFmtId="49" fontId="29" fillId="3" borderId="0" xfId="0" applyNumberFormat="1" applyFont="1" applyFill="1" applyBorder="1" applyAlignment="1">
      <alignment horizontal="center"/>
    </xf>
    <xf numFmtId="49" fontId="7" fillId="3" borderId="0" xfId="13" applyNumberFormat="1" applyFont="1" applyFill="1" applyBorder="1" applyAlignment="1" applyProtection="1">
      <alignment horizontal="center" vertical="top"/>
    </xf>
    <xf numFmtId="49" fontId="7" fillId="3" borderId="3" xfId="13" applyNumberFormat="1" applyFont="1" applyFill="1" applyBorder="1" applyAlignment="1" applyProtection="1">
      <alignment horizontal="center" vertical="top"/>
    </xf>
    <xf numFmtId="49" fontId="31" fillId="3" borderId="3" xfId="0" applyNumberFormat="1" applyFont="1" applyFill="1" applyBorder="1" applyAlignment="1">
      <alignment horizontal="center"/>
    </xf>
    <xf numFmtId="49" fontId="24" fillId="3" borderId="3" xfId="13" applyNumberFormat="1" applyFont="1" applyFill="1" applyBorder="1" applyAlignment="1" applyProtection="1">
      <alignment horizontal="center" vertical="top"/>
    </xf>
    <xf numFmtId="0" fontId="20" fillId="3" borderId="0" xfId="0" applyFont="1" applyFill="1" applyBorder="1" applyAlignment="1"/>
    <xf numFmtId="49" fontId="7" fillId="3" borderId="0" xfId="13" applyNumberFormat="1" applyFont="1" applyFill="1" applyBorder="1" applyAlignment="1" applyProtection="1">
      <alignment horizontal="center"/>
    </xf>
    <xf numFmtId="49" fontId="19" fillId="3" borderId="0" xfId="13" applyNumberFormat="1" applyFont="1" applyFill="1" applyBorder="1" applyAlignment="1" applyProtection="1">
      <alignment horizontal="center"/>
    </xf>
    <xf numFmtId="49" fontId="5" fillId="3" borderId="0" xfId="13" applyNumberFormat="1" applyFont="1" applyFill="1" applyAlignment="1" applyProtection="1">
      <alignment horizontal="left"/>
    </xf>
    <xf numFmtId="49" fontId="18" fillId="3" borderId="0" xfId="0" applyNumberFormat="1" applyFont="1" applyFill="1" applyBorder="1" applyAlignment="1">
      <alignment horizontal="center"/>
    </xf>
    <xf numFmtId="49" fontId="7" fillId="3" borderId="0" xfId="13" applyNumberFormat="1" applyFont="1" applyFill="1" applyAlignment="1" applyProtection="1">
      <alignment wrapText="1"/>
    </xf>
    <xf numFmtId="166" fontId="5" fillId="3" borderId="0" xfId="0" applyNumberFormat="1" applyFont="1" applyFill="1"/>
    <xf numFmtId="166" fontId="5" fillId="3" borderId="0" xfId="0" applyNumberFormat="1" applyFont="1" applyFill="1" applyAlignment="1">
      <alignment horizontal="center"/>
    </xf>
    <xf numFmtId="166" fontId="5" fillId="3" borderId="0" xfId="0" applyNumberFormat="1" applyFont="1" applyFill="1" applyAlignment="1">
      <alignment vertical="center"/>
    </xf>
    <xf numFmtId="0" fontId="12" fillId="3" borderId="0" xfId="0" applyFont="1" applyFill="1"/>
    <xf numFmtId="49" fontId="12" fillId="3" borderId="0" xfId="0" applyNumberFormat="1" applyFont="1" applyFill="1" applyAlignment="1">
      <alignment horizontal="center"/>
    </xf>
    <xf numFmtId="49" fontId="32" fillId="3" borderId="5" xfId="0" applyNumberFormat="1" applyFont="1" applyFill="1" applyBorder="1" applyAlignment="1">
      <alignment horizontal="center"/>
    </xf>
    <xf numFmtId="49" fontId="14" fillId="3" borderId="2" xfId="0" applyNumberFormat="1" applyFont="1" applyFill="1" applyBorder="1" applyAlignment="1">
      <alignment horizontal="center"/>
    </xf>
    <xf numFmtId="49" fontId="7" fillId="3" borderId="3" xfId="13" applyNumberFormat="1" applyFont="1" applyFill="1" applyBorder="1" applyAlignment="1" applyProtection="1">
      <alignment horizontal="center"/>
    </xf>
    <xf numFmtId="49" fontId="18" fillId="3" borderId="3" xfId="0" applyNumberFormat="1" applyFont="1" applyFill="1" applyBorder="1" applyAlignment="1">
      <alignment horizontal="center"/>
    </xf>
    <xf numFmtId="49" fontId="19" fillId="3" borderId="3" xfId="13" applyNumberFormat="1" applyFont="1" applyFill="1" applyBorder="1" applyAlignment="1" applyProtection="1">
      <alignment horizontal="center"/>
    </xf>
    <xf numFmtId="49" fontId="14" fillId="3" borderId="1" xfId="0" applyNumberFormat="1" applyFont="1" applyFill="1" applyBorder="1" applyAlignment="1">
      <alignment horizontal="center"/>
    </xf>
    <xf numFmtId="49" fontId="5" fillId="3" borderId="4" xfId="0" applyNumberFormat="1" applyFont="1" applyFill="1" applyBorder="1" applyAlignment="1">
      <alignment horizontal="center"/>
    </xf>
    <xf numFmtId="0" fontId="3" fillId="5" borderId="0" xfId="0" applyFont="1" applyFill="1"/>
    <xf numFmtId="0" fontId="11" fillId="5" borderId="0" xfId="0" applyFont="1" applyFill="1"/>
    <xf numFmtId="0" fontId="3" fillId="3" borderId="1" xfId="0" applyFont="1" applyFill="1" applyBorder="1"/>
    <xf numFmtId="0" fontId="3" fillId="5" borderId="0" xfId="0" applyFont="1" applyFill="1" applyAlignment="1">
      <alignment horizontal="center"/>
    </xf>
    <xf numFmtId="0" fontId="42" fillId="5" borderId="0" xfId="0" applyFont="1" applyFill="1"/>
    <xf numFmtId="0" fontId="0" fillId="5" borderId="0" xfId="0" applyFill="1"/>
    <xf numFmtId="0" fontId="3" fillId="5" borderId="0" xfId="0" applyFont="1" applyFill="1" applyAlignment="1">
      <alignment horizontal="left"/>
    </xf>
    <xf numFmtId="0" fontId="0" fillId="0" borderId="0" xfId="0" applyAlignment="1">
      <alignment vertical="center"/>
    </xf>
    <xf numFmtId="0" fontId="11" fillId="5" borderId="0" xfId="0" applyFont="1" applyFill="1" applyAlignment="1">
      <alignment horizontal="center"/>
    </xf>
    <xf numFmtId="0" fontId="46" fillId="3" borderId="0" xfId="0" applyFont="1" applyFill="1" applyBorder="1" applyAlignment="1">
      <alignment horizontal="right" vertical="top" wrapText="1"/>
    </xf>
    <xf numFmtId="0" fontId="46" fillId="3" borderId="0" xfId="0" applyFont="1" applyFill="1" applyBorder="1" applyAlignment="1">
      <alignment horizontal="center" vertical="top" wrapText="1"/>
    </xf>
    <xf numFmtId="0" fontId="51" fillId="3" borderId="0" xfId="0" applyFont="1" applyFill="1" applyBorder="1" applyAlignment="1">
      <alignment horizontal="right" vertical="top" wrapText="1"/>
    </xf>
    <xf numFmtId="0" fontId="39" fillId="3" borderId="0" xfId="0" applyFont="1" applyFill="1" applyBorder="1" applyAlignment="1">
      <alignment vertical="top" wrapText="1"/>
    </xf>
    <xf numFmtId="0" fontId="52" fillId="3" borderId="0" xfId="0" applyFont="1" applyFill="1" applyBorder="1" applyAlignment="1">
      <alignment vertical="top" wrapText="1"/>
    </xf>
    <xf numFmtId="0" fontId="39" fillId="3" borderId="0" xfId="0" applyFont="1" applyFill="1" applyBorder="1" applyAlignment="1">
      <alignment horizontal="left" vertical="top" wrapText="1"/>
    </xf>
    <xf numFmtId="0" fontId="8" fillId="3" borderId="0" xfId="0" applyFont="1" applyFill="1" applyAlignment="1">
      <alignment horizontal="left"/>
    </xf>
    <xf numFmtId="0" fontId="0" fillId="2" borderId="0" xfId="0" applyFill="1" applyAlignment="1">
      <alignment horizontal="center"/>
    </xf>
    <xf numFmtId="0" fontId="10" fillId="3" borderId="0" xfId="0" applyFont="1" applyFill="1"/>
    <xf numFmtId="0" fontId="10" fillId="3" borderId="0" xfId="0" applyFont="1" applyFill="1" applyBorder="1"/>
    <xf numFmtId="0" fontId="53" fillId="5" borderId="0" xfId="0" applyFont="1" applyFill="1"/>
    <xf numFmtId="0" fontId="41" fillId="5" borderId="0" xfId="0" applyFont="1" applyFill="1" applyAlignment="1">
      <alignment horizontal="left"/>
    </xf>
    <xf numFmtId="49" fontId="43" fillId="5" borderId="0" xfId="13" applyNumberFormat="1" applyFont="1" applyFill="1" applyAlignment="1" applyProtection="1">
      <alignment horizontal="center"/>
    </xf>
    <xf numFmtId="49" fontId="44" fillId="5" borderId="0" xfId="13" applyNumberFormat="1" applyFont="1" applyFill="1" applyAlignment="1" applyProtection="1">
      <alignment horizontal="center"/>
    </xf>
    <xf numFmtId="0" fontId="53" fillId="5" borderId="0" xfId="0" applyFont="1" applyFill="1" applyAlignment="1">
      <alignment vertical="center"/>
    </xf>
    <xf numFmtId="0" fontId="5" fillId="5" borderId="0" xfId="0" applyFont="1" applyFill="1"/>
    <xf numFmtId="0" fontId="5" fillId="5" borderId="0" xfId="0" applyFont="1" applyFill="1" applyAlignment="1">
      <alignment horizontal="center"/>
    </xf>
    <xf numFmtId="0" fontId="5" fillId="5" borderId="0" xfId="0" applyFont="1" applyFill="1" applyAlignment="1">
      <alignment horizontal="left"/>
    </xf>
    <xf numFmtId="49" fontId="5" fillId="5" borderId="0" xfId="0" applyNumberFormat="1" applyFont="1" applyFill="1"/>
    <xf numFmtId="0" fontId="5" fillId="5" borderId="0" xfId="0" applyFont="1" applyFill="1" applyAlignment="1"/>
    <xf numFmtId="49" fontId="25" fillId="5" borderId="0" xfId="0" applyNumberFormat="1" applyFont="1" applyFill="1" applyAlignment="1">
      <alignment horizontal="center"/>
    </xf>
    <xf numFmtId="0" fontId="25" fillId="5" borderId="0" xfId="0" applyFont="1" applyFill="1"/>
    <xf numFmtId="0" fontId="5" fillId="5" borderId="0" xfId="0" applyFont="1" applyFill="1" applyAlignment="1">
      <alignment horizontal="center" vertical="top"/>
    </xf>
    <xf numFmtId="0" fontId="70" fillId="0" borderId="0" xfId="28"/>
    <xf numFmtId="0" fontId="11" fillId="3" borderId="9" xfId="13" applyFont="1" applyFill="1" applyBorder="1" applyAlignment="1" applyProtection="1">
      <alignment horizontal="left" vertical="top"/>
    </xf>
    <xf numFmtId="0" fontId="6" fillId="3" borderId="9" xfId="13" applyFill="1" applyBorder="1" applyAlignment="1" applyProtection="1">
      <alignment horizontal="center" vertical="center"/>
    </xf>
    <xf numFmtId="0" fontId="70" fillId="0" borderId="0" xfId="28"/>
    <xf numFmtId="0" fontId="11" fillId="0" borderId="0" xfId="25" applyFill="1"/>
    <xf numFmtId="49" fontId="11" fillId="0" borderId="0" xfId="25" applyNumberFormat="1" applyFill="1" applyAlignment="1">
      <alignment horizontal="center"/>
    </xf>
    <xf numFmtId="0" fontId="11" fillId="0" borderId="0" xfId="25" applyFill="1" applyAlignment="1">
      <alignment horizontal="center"/>
    </xf>
    <xf numFmtId="49" fontId="11" fillId="0" borderId="0" xfId="25" applyNumberFormat="1" applyFill="1" applyAlignment="1">
      <alignment horizontal="center" vertical="top"/>
    </xf>
    <xf numFmtId="0" fontId="11" fillId="0" borderId="0" xfId="25" applyFill="1" applyAlignment="1">
      <alignment vertical="top" wrapText="1"/>
    </xf>
    <xf numFmtId="0" fontId="11" fillId="0" borderId="0" xfId="25"/>
    <xf numFmtId="0" fontId="11" fillId="3" borderId="10" xfId="22" applyFill="1" applyBorder="1" applyAlignment="1">
      <alignment horizontal="center"/>
    </xf>
    <xf numFmtId="0" fontId="11" fillId="3" borderId="11" xfId="22" applyFill="1" applyBorder="1" applyAlignment="1">
      <alignment horizontal="center"/>
    </xf>
    <xf numFmtId="0" fontId="11" fillId="3" borderId="12" xfId="22" applyFont="1" applyFill="1" applyBorder="1" applyAlignment="1">
      <alignment horizontal="center"/>
    </xf>
    <xf numFmtId="0" fontId="11" fillId="3" borderId="9" xfId="22" applyFont="1" applyFill="1" applyBorder="1" applyAlignment="1">
      <alignment vertical="top" wrapText="1"/>
    </xf>
    <xf numFmtId="49" fontId="11" fillId="3" borderId="13" xfId="22" applyNumberFormat="1" applyFont="1" applyFill="1" applyBorder="1" applyAlignment="1">
      <alignment horizontal="center"/>
    </xf>
    <xf numFmtId="0" fontId="11" fillId="3" borderId="14" xfId="28" applyFont="1" applyFill="1" applyBorder="1" applyAlignment="1">
      <alignment vertical="top" wrapText="1"/>
    </xf>
    <xf numFmtId="0" fontId="11" fillId="3" borderId="15" xfId="28" applyFont="1" applyFill="1" applyBorder="1" applyAlignment="1">
      <alignment vertical="top" wrapText="1"/>
    </xf>
    <xf numFmtId="0" fontId="11" fillId="3" borderId="16" xfId="28" applyFont="1" applyFill="1" applyBorder="1" applyAlignment="1">
      <alignment vertical="top" wrapText="1"/>
    </xf>
    <xf numFmtId="0" fontId="11" fillId="3" borderId="9" xfId="28" applyFont="1" applyFill="1" applyBorder="1" applyAlignment="1">
      <alignment vertical="top" wrapText="1"/>
    </xf>
    <xf numFmtId="0" fontId="11" fillId="0" borderId="16" xfId="28" applyFont="1" applyFill="1" applyBorder="1" applyAlignment="1">
      <alignment vertical="top" wrapText="1"/>
    </xf>
    <xf numFmtId="0" fontId="11" fillId="0" borderId="15" xfId="28" applyFont="1" applyFill="1" applyBorder="1" applyAlignment="1">
      <alignment vertical="top" wrapText="1"/>
    </xf>
    <xf numFmtId="0" fontId="11" fillId="3" borderId="17" xfId="22" applyFill="1" applyBorder="1" applyAlignment="1">
      <alignment vertical="top" wrapText="1"/>
    </xf>
    <xf numFmtId="0" fontId="11" fillId="0" borderId="16" xfId="22" applyFill="1" applyBorder="1" applyAlignment="1">
      <alignment vertical="top" wrapText="1"/>
    </xf>
    <xf numFmtId="0" fontId="11" fillId="5" borderId="18" xfId="22" applyFill="1" applyBorder="1" applyAlignment="1">
      <alignment vertical="top" wrapText="1"/>
    </xf>
    <xf numFmtId="0" fontId="11" fillId="3" borderId="16" xfId="22" applyFont="1" applyFill="1" applyBorder="1" applyAlignment="1">
      <alignment vertical="top" wrapText="1"/>
    </xf>
    <xf numFmtId="0" fontId="11" fillId="0" borderId="0" xfId="22" applyFill="1"/>
    <xf numFmtId="0" fontId="11" fillId="0" borderId="0" xfId="22"/>
    <xf numFmtId="49" fontId="11" fillId="0" borderId="0" xfId="22" applyNumberFormat="1" applyFill="1" applyAlignment="1">
      <alignment horizontal="center"/>
    </xf>
    <xf numFmtId="0" fontId="11" fillId="0" borderId="0" xfId="22" applyFill="1" applyAlignment="1">
      <alignment horizontal="center"/>
    </xf>
    <xf numFmtId="49" fontId="11" fillId="3" borderId="14" xfId="22" applyNumberFormat="1" applyFill="1" applyBorder="1" applyAlignment="1">
      <alignment horizontal="center" vertical="top"/>
    </xf>
    <xf numFmtId="0" fontId="11" fillId="3" borderId="14" xfId="22" applyFill="1" applyBorder="1" applyAlignment="1">
      <alignment vertical="top" wrapText="1"/>
    </xf>
    <xf numFmtId="0" fontId="11" fillId="3" borderId="14" xfId="22" applyFill="1" applyBorder="1"/>
    <xf numFmtId="0" fontId="11" fillId="3" borderId="14" xfId="22" applyFill="1" applyBorder="1" applyAlignment="1">
      <alignment horizontal="center"/>
    </xf>
    <xf numFmtId="0" fontId="11" fillId="3" borderId="19" xfId="22" applyFill="1" applyBorder="1" applyAlignment="1">
      <alignment horizontal="center"/>
    </xf>
    <xf numFmtId="49" fontId="11" fillId="3" borderId="20" xfId="22" applyNumberFormat="1" applyFill="1" applyBorder="1" applyAlignment="1">
      <alignment horizontal="center"/>
    </xf>
    <xf numFmtId="0" fontId="11" fillId="3" borderId="10" xfId="22" applyFill="1" applyBorder="1" applyAlignment="1">
      <alignment horizontal="center" shrinkToFit="1"/>
    </xf>
    <xf numFmtId="49" fontId="11" fillId="3" borderId="10" xfId="22" applyNumberFormat="1" applyFill="1" applyBorder="1" applyAlignment="1">
      <alignment horizontal="center" shrinkToFit="1"/>
    </xf>
    <xf numFmtId="0" fontId="11" fillId="3" borderId="18" xfId="22" applyFill="1" applyBorder="1" applyAlignment="1">
      <alignment horizontal="center"/>
    </xf>
    <xf numFmtId="49" fontId="11" fillId="3" borderId="13" xfId="22" applyNumberFormat="1" applyFill="1" applyBorder="1" applyAlignment="1">
      <alignment horizontal="center"/>
    </xf>
    <xf numFmtId="0" fontId="11" fillId="3" borderId="21" xfId="22" applyFill="1" applyBorder="1" applyAlignment="1">
      <alignment horizontal="center"/>
    </xf>
    <xf numFmtId="0" fontId="11" fillId="3" borderId="4" xfId="22" applyFill="1" applyBorder="1" applyAlignment="1">
      <alignment horizontal="center"/>
    </xf>
    <xf numFmtId="49" fontId="11" fillId="3" borderId="22" xfId="22" applyNumberFormat="1" applyFill="1" applyBorder="1" applyAlignment="1">
      <alignment horizontal="center"/>
    </xf>
    <xf numFmtId="0" fontId="11" fillId="3" borderId="22" xfId="22" applyFill="1" applyBorder="1" applyAlignment="1">
      <alignment horizontal="center"/>
    </xf>
    <xf numFmtId="0" fontId="11" fillId="3" borderId="23" xfId="22" applyFill="1" applyBorder="1" applyAlignment="1">
      <alignment horizontal="center"/>
    </xf>
    <xf numFmtId="49" fontId="6" fillId="3" borderId="15" xfId="13" applyNumberFormat="1" applyFill="1" applyBorder="1" applyAlignment="1" applyProtection="1">
      <alignment horizontal="center" vertical="top"/>
    </xf>
    <xf numFmtId="0" fontId="11" fillId="3" borderId="15" xfId="22" applyFill="1" applyBorder="1" applyAlignment="1">
      <alignment vertical="top" wrapText="1"/>
    </xf>
    <xf numFmtId="0" fontId="11" fillId="3" borderId="15" xfId="22" applyFill="1" applyBorder="1" applyAlignment="1">
      <alignment wrapText="1"/>
    </xf>
    <xf numFmtId="0" fontId="11" fillId="3" borderId="24" xfId="22" applyFill="1" applyBorder="1" applyAlignment="1">
      <alignment horizontal="center"/>
    </xf>
    <xf numFmtId="49" fontId="11" fillId="3" borderId="25" xfId="22" applyNumberFormat="1" applyFill="1" applyBorder="1" applyAlignment="1">
      <alignment horizontal="center"/>
    </xf>
    <xf numFmtId="0" fontId="11" fillId="3" borderId="26" xfId="22" applyFill="1" applyBorder="1" applyAlignment="1">
      <alignment horizontal="center"/>
    </xf>
    <xf numFmtId="0" fontId="11" fillId="3" borderId="3" xfId="22" applyFill="1" applyBorder="1" applyAlignment="1">
      <alignment horizontal="center"/>
    </xf>
    <xf numFmtId="49" fontId="11" fillId="3" borderId="27" xfId="22" applyNumberFormat="1" applyFill="1" applyBorder="1" applyAlignment="1">
      <alignment horizontal="center"/>
    </xf>
    <xf numFmtId="0" fontId="11" fillId="3" borderId="28" xfId="22" applyFill="1" applyBorder="1" applyAlignment="1">
      <alignment horizontal="center"/>
    </xf>
    <xf numFmtId="0" fontId="11" fillId="3" borderId="29" xfId="22" applyFill="1" applyBorder="1" applyAlignment="1">
      <alignment horizontal="center"/>
    </xf>
    <xf numFmtId="0" fontId="11" fillId="3" borderId="30" xfId="22" applyFill="1" applyBorder="1" applyAlignment="1">
      <alignment horizontal="center"/>
    </xf>
    <xf numFmtId="49" fontId="11" fillId="3" borderId="31" xfId="22" applyNumberFormat="1" applyFill="1" applyBorder="1" applyAlignment="1">
      <alignment horizontal="center"/>
    </xf>
    <xf numFmtId="0" fontId="11" fillId="3" borderId="31" xfId="22" applyFill="1" applyBorder="1" applyAlignment="1">
      <alignment horizontal="center"/>
    </xf>
    <xf numFmtId="0" fontId="11" fillId="3" borderId="32" xfId="22" applyFill="1" applyBorder="1" applyAlignment="1">
      <alignment horizontal="center"/>
    </xf>
    <xf numFmtId="0" fontId="11" fillId="3" borderId="17" xfId="22" applyFill="1" applyBorder="1" applyAlignment="1">
      <alignment wrapText="1"/>
    </xf>
    <xf numFmtId="0" fontId="11" fillId="3" borderId="17" xfId="22" applyFill="1" applyBorder="1" applyAlignment="1">
      <alignment horizontal="center"/>
    </xf>
    <xf numFmtId="0" fontId="11" fillId="3" borderId="33" xfId="22" applyFill="1" applyBorder="1" applyAlignment="1">
      <alignment horizontal="center"/>
    </xf>
    <xf numFmtId="0" fontId="11" fillId="3" borderId="27" xfId="22" applyFill="1" applyBorder="1" applyAlignment="1">
      <alignment horizontal="center"/>
    </xf>
    <xf numFmtId="0" fontId="11" fillId="3" borderId="34" xfId="22" applyFill="1" applyBorder="1" applyAlignment="1">
      <alignment horizontal="center"/>
    </xf>
    <xf numFmtId="0" fontId="11" fillId="3" borderId="18" xfId="22" applyFill="1" applyBorder="1" applyAlignment="1">
      <alignment wrapText="1"/>
    </xf>
    <xf numFmtId="49" fontId="6" fillId="3" borderId="16" xfId="13" applyNumberFormat="1" applyFill="1" applyBorder="1" applyAlignment="1" applyProtection="1">
      <alignment horizontal="center" vertical="top"/>
    </xf>
    <xf numFmtId="0" fontId="11" fillId="3" borderId="16" xfId="22" applyFill="1" applyBorder="1" applyAlignment="1">
      <alignment vertical="top" wrapText="1"/>
    </xf>
    <xf numFmtId="0" fontId="11" fillId="3" borderId="16" xfId="22" applyFill="1" applyBorder="1"/>
    <xf numFmtId="0" fontId="11" fillId="3" borderId="16" xfId="22" applyFill="1" applyBorder="1" applyAlignment="1">
      <alignment horizontal="center"/>
    </xf>
    <xf numFmtId="0" fontId="11" fillId="3" borderId="12" xfId="22" applyFill="1" applyBorder="1" applyAlignment="1">
      <alignment horizontal="center"/>
    </xf>
    <xf numFmtId="0" fontId="11" fillId="3" borderId="15" xfId="22" applyFill="1" applyBorder="1"/>
    <xf numFmtId="0" fontId="11" fillId="3" borderId="17" xfId="22" applyFill="1" applyBorder="1"/>
    <xf numFmtId="49" fontId="11" fillId="3" borderId="17" xfId="22" applyNumberFormat="1" applyFill="1" applyBorder="1"/>
    <xf numFmtId="49" fontId="11" fillId="3" borderId="9" xfId="22" applyNumberFormat="1" applyFill="1" applyBorder="1" applyAlignment="1">
      <alignment horizontal="center"/>
    </xf>
    <xf numFmtId="0" fontId="11" fillId="3" borderId="0" xfId="22" applyFill="1" applyAlignment="1">
      <alignment vertical="top" wrapText="1"/>
    </xf>
    <xf numFmtId="0" fontId="11" fillId="3" borderId="9" xfId="22" applyFill="1" applyBorder="1"/>
    <xf numFmtId="49" fontId="11" fillId="0" borderId="0" xfId="22" applyNumberFormat="1" applyFill="1" applyAlignment="1">
      <alignment horizontal="center" vertical="top"/>
    </xf>
    <xf numFmtId="0" fontId="11" fillId="0" borderId="0" xfId="22" applyFill="1" applyAlignment="1">
      <alignment vertical="top" wrapText="1"/>
    </xf>
    <xf numFmtId="49" fontId="8" fillId="2" borderId="35" xfId="22" applyNumberFormat="1" applyFont="1" applyFill="1" applyBorder="1" applyAlignment="1">
      <alignment horizontal="center" vertical="top"/>
    </xf>
    <xf numFmtId="0" fontId="8" fillId="2" borderId="35" xfId="22" applyFont="1" applyFill="1" applyBorder="1" applyAlignment="1">
      <alignment horizontal="center" vertical="top" wrapText="1"/>
    </xf>
    <xf numFmtId="0" fontId="8" fillId="2" borderId="35" xfId="22" applyFont="1" applyFill="1" applyBorder="1" applyAlignment="1">
      <alignment horizontal="center"/>
    </xf>
    <xf numFmtId="0" fontId="11" fillId="3" borderId="36" xfId="22" applyFill="1" applyBorder="1" applyAlignment="1">
      <alignment horizontal="center"/>
    </xf>
    <xf numFmtId="0" fontId="11" fillId="3" borderId="30" xfId="22" applyFill="1" applyBorder="1" applyAlignment="1">
      <alignment horizontal="center" vertical="top"/>
    </xf>
    <xf numFmtId="49" fontId="11" fillId="3" borderId="31" xfId="22" applyNumberFormat="1" applyFill="1" applyBorder="1" applyAlignment="1">
      <alignment horizontal="center" vertical="top"/>
    </xf>
    <xf numFmtId="0" fontId="11" fillId="3" borderId="31" xfId="22" applyFill="1" applyBorder="1" applyAlignment="1">
      <alignment horizontal="center" vertical="top"/>
    </xf>
    <xf numFmtId="0" fontId="11" fillId="3" borderId="32" xfId="22" applyFill="1" applyBorder="1" applyAlignment="1">
      <alignment horizontal="center" vertical="top"/>
    </xf>
    <xf numFmtId="49" fontId="8" fillId="2" borderId="16" xfId="22" applyNumberFormat="1" applyFont="1" applyFill="1" applyBorder="1" applyAlignment="1">
      <alignment horizontal="center" vertical="top"/>
    </xf>
    <xf numFmtId="0" fontId="8" fillId="2" borderId="16" xfId="22" applyFont="1" applyFill="1" applyBorder="1" applyAlignment="1">
      <alignment vertical="top" wrapText="1"/>
    </xf>
    <xf numFmtId="0" fontId="11" fillId="2" borderId="16" xfId="22" applyFill="1" applyBorder="1" applyAlignment="1">
      <alignment vertical="top" wrapText="1"/>
    </xf>
    <xf numFmtId="0" fontId="11" fillId="2" borderId="9" xfId="22" applyFill="1" applyBorder="1"/>
    <xf numFmtId="0" fontId="11" fillId="2" borderId="16" xfId="22" applyFill="1" applyBorder="1" applyAlignment="1">
      <alignment horizontal="center"/>
    </xf>
    <xf numFmtId="0" fontId="8" fillId="2" borderId="12" xfId="22" applyFont="1" applyFill="1" applyBorder="1" applyAlignment="1">
      <alignment horizontal="center"/>
    </xf>
    <xf numFmtId="49" fontId="8" fillId="2" borderId="13" xfId="22" applyNumberFormat="1" applyFont="1" applyFill="1" applyBorder="1" applyAlignment="1">
      <alignment horizontal="center"/>
    </xf>
    <xf numFmtId="49" fontId="8" fillId="2" borderId="18" xfId="22" applyNumberFormat="1" applyFont="1" applyFill="1" applyBorder="1" applyAlignment="1">
      <alignment horizontal="center" vertical="top"/>
    </xf>
    <xf numFmtId="0" fontId="8" fillId="2" borderId="0" xfId="22" applyFont="1" applyFill="1" applyAlignment="1">
      <alignment vertical="top" wrapText="1"/>
    </xf>
    <xf numFmtId="0" fontId="11" fillId="2" borderId="18" xfId="22" applyFill="1" applyBorder="1" applyAlignment="1">
      <alignment vertical="top" wrapText="1"/>
    </xf>
    <xf numFmtId="0" fontId="11" fillId="2" borderId="18" xfId="22" applyFill="1" applyBorder="1"/>
    <xf numFmtId="0" fontId="11" fillId="2" borderId="21" xfId="22" applyFill="1" applyBorder="1" applyAlignment="1">
      <alignment horizontal="center"/>
    </xf>
    <xf numFmtId="0" fontId="11" fillId="2" borderId="4" xfId="22" applyFill="1" applyBorder="1" applyAlignment="1">
      <alignment horizontal="center"/>
    </xf>
    <xf numFmtId="49" fontId="11" fillId="2" borderId="22" xfId="22" applyNumberFormat="1" applyFill="1" applyBorder="1" applyAlignment="1">
      <alignment horizontal="center"/>
    </xf>
    <xf numFmtId="0" fontId="11" fillId="2" borderId="22" xfId="22" applyFill="1" applyBorder="1" applyAlignment="1">
      <alignment horizontal="center"/>
    </xf>
    <xf numFmtId="0" fontId="11" fillId="2" borderId="23" xfId="22" applyFill="1" applyBorder="1" applyAlignment="1">
      <alignment horizontal="center"/>
    </xf>
    <xf numFmtId="0" fontId="8" fillId="2" borderId="37" xfId="22" applyFont="1" applyFill="1" applyBorder="1" applyAlignment="1">
      <alignment horizontal="center"/>
    </xf>
    <xf numFmtId="0" fontId="11" fillId="2" borderId="30" xfId="22" applyFill="1" applyBorder="1" applyAlignment="1">
      <alignment horizontal="center"/>
    </xf>
    <xf numFmtId="0" fontId="11" fillId="2" borderId="31" xfId="22" applyFill="1" applyBorder="1" applyAlignment="1">
      <alignment horizontal="center"/>
    </xf>
    <xf numFmtId="49" fontId="11" fillId="2" borderId="31" xfId="22" applyNumberFormat="1" applyFill="1" applyBorder="1" applyAlignment="1">
      <alignment horizontal="center"/>
    </xf>
    <xf numFmtId="0" fontId="11" fillId="2" borderId="32" xfId="22" applyFill="1" applyBorder="1" applyAlignment="1">
      <alignment horizontal="center"/>
    </xf>
    <xf numFmtId="0" fontId="11" fillId="0" borderId="16" xfId="22" applyFont="1" applyFill="1" applyBorder="1" applyAlignment="1">
      <alignment vertical="top" wrapText="1"/>
    </xf>
    <xf numFmtId="0" fontId="11" fillId="3" borderId="12" xfId="22" applyFill="1" applyBorder="1" applyAlignment="1">
      <alignment horizontal="center" vertical="top"/>
    </xf>
    <xf numFmtId="49" fontId="11" fillId="3" borderId="9" xfId="22" applyNumberFormat="1" applyFill="1" applyBorder="1" applyAlignment="1">
      <alignment horizontal="center" vertical="top"/>
    </xf>
    <xf numFmtId="49" fontId="11" fillId="3" borderId="13" xfId="22" applyNumberFormat="1" applyFill="1" applyBorder="1" applyAlignment="1">
      <alignment horizontal="center" vertical="top"/>
    </xf>
    <xf numFmtId="0" fontId="11" fillId="3" borderId="16" xfId="22" applyFill="1" applyBorder="1" applyAlignment="1">
      <alignment horizontal="center" vertical="top"/>
    </xf>
    <xf numFmtId="0" fontId="11" fillId="3" borderId="18" xfId="22" applyFill="1" applyBorder="1" applyAlignment="1">
      <alignment horizontal="center" vertical="top"/>
    </xf>
    <xf numFmtId="0" fontId="11" fillId="3" borderId="38" xfId="22" applyFill="1" applyBorder="1" applyAlignment="1">
      <alignment horizontal="center" vertical="top"/>
    </xf>
    <xf numFmtId="0" fontId="11" fillId="3" borderId="21" xfId="22" applyFill="1" applyBorder="1" applyAlignment="1">
      <alignment horizontal="center" vertical="top"/>
    </xf>
    <xf numFmtId="0" fontId="11" fillId="3" borderId="4" xfId="22" applyFill="1" applyBorder="1" applyAlignment="1">
      <alignment horizontal="center" vertical="top"/>
    </xf>
    <xf numFmtId="49" fontId="11" fillId="3" borderId="22" xfId="22" applyNumberFormat="1" applyFill="1" applyBorder="1" applyAlignment="1">
      <alignment horizontal="center" vertical="top"/>
    </xf>
    <xf numFmtId="0" fontId="11" fillId="3" borderId="22" xfId="22" applyFill="1" applyBorder="1" applyAlignment="1">
      <alignment horizontal="center" vertical="top"/>
    </xf>
    <xf numFmtId="49" fontId="11" fillId="3" borderId="25" xfId="22" applyNumberFormat="1" applyFill="1" applyBorder="1" applyAlignment="1">
      <alignment horizontal="center" vertical="top"/>
    </xf>
    <xf numFmtId="0" fontId="11" fillId="3" borderId="26" xfId="22" applyFill="1" applyBorder="1" applyAlignment="1">
      <alignment horizontal="center" vertical="top"/>
    </xf>
    <xf numFmtId="0" fontId="11" fillId="3" borderId="27" xfId="22" applyFill="1" applyBorder="1" applyAlignment="1">
      <alignment horizontal="center" vertical="top"/>
    </xf>
    <xf numFmtId="49" fontId="11" fillId="3" borderId="27" xfId="22" applyNumberFormat="1" applyFill="1" applyBorder="1" applyAlignment="1">
      <alignment horizontal="center" vertical="top"/>
    </xf>
    <xf numFmtId="0" fontId="11" fillId="3" borderId="28" xfId="22" applyFill="1" applyBorder="1" applyAlignment="1">
      <alignment horizontal="center" vertical="top"/>
    </xf>
    <xf numFmtId="0" fontId="11" fillId="3" borderId="29" xfId="22" applyFill="1" applyBorder="1" applyAlignment="1">
      <alignment horizontal="center" vertical="top"/>
    </xf>
    <xf numFmtId="0" fontId="11" fillId="0" borderId="9" xfId="22" applyFont="1" applyFill="1" applyBorder="1"/>
    <xf numFmtId="0" fontId="11" fillId="0" borderId="16" xfId="22" applyFont="1" applyFill="1" applyBorder="1" applyAlignment="1">
      <alignment horizontal="center" vertical="top"/>
    </xf>
    <xf numFmtId="0" fontId="11" fillId="3" borderId="39" xfId="22" applyFill="1" applyBorder="1" applyAlignment="1">
      <alignment horizontal="center" shrinkToFit="1"/>
    </xf>
    <xf numFmtId="0" fontId="11" fillId="3" borderId="24" xfId="22" applyFill="1" applyBorder="1" applyAlignment="1">
      <alignment horizontal="center" vertical="top"/>
    </xf>
    <xf numFmtId="0" fontId="11" fillId="3" borderId="15" xfId="22" applyFill="1" applyBorder="1" applyAlignment="1">
      <alignment horizontal="center" vertical="top"/>
    </xf>
    <xf numFmtId="0" fontId="11" fillId="0" borderId="0" xfId="22" applyFill="1" applyBorder="1"/>
    <xf numFmtId="49" fontId="11" fillId="0" borderId="0" xfId="22" applyNumberFormat="1" applyFill="1" applyBorder="1" applyAlignment="1">
      <alignment horizontal="center"/>
    </xf>
    <xf numFmtId="0" fontId="11" fillId="0" borderId="30" xfId="22" applyFont="1" applyFill="1" applyBorder="1" applyAlignment="1">
      <alignment horizontal="center" vertical="top"/>
    </xf>
    <xf numFmtId="0" fontId="11" fillId="0" borderId="31" xfId="22" applyFont="1" applyFill="1" applyBorder="1" applyAlignment="1">
      <alignment horizontal="center" vertical="top"/>
    </xf>
    <xf numFmtId="49" fontId="11" fillId="0" borderId="22" xfId="22" applyNumberFormat="1" applyFont="1" applyFill="1" applyBorder="1" applyAlignment="1">
      <alignment horizontal="center" vertical="top"/>
    </xf>
    <xf numFmtId="0" fontId="11" fillId="0" borderId="32" xfId="22" applyFont="1" applyFill="1" applyBorder="1" applyAlignment="1">
      <alignment horizontal="center" vertical="top"/>
    </xf>
    <xf numFmtId="49" fontId="11" fillId="0" borderId="31" xfId="22" applyNumberFormat="1" applyFont="1" applyFill="1" applyBorder="1" applyAlignment="1">
      <alignment horizontal="center" vertical="top"/>
    </xf>
    <xf numFmtId="0" fontId="11" fillId="0" borderId="0" xfId="22" applyFill="1" applyAlignment="1"/>
    <xf numFmtId="0" fontId="11" fillId="0" borderId="0" xfId="22" applyFill="1" applyAlignment="1">
      <alignment horizontal="center" vertical="top"/>
    </xf>
    <xf numFmtId="0" fontId="11" fillId="3" borderId="18" xfId="22" applyFill="1" applyBorder="1"/>
    <xf numFmtId="0" fontId="11" fillId="3" borderId="16" xfId="22" applyFill="1" applyBorder="1" applyAlignment="1">
      <alignment horizontal="left" vertical="top" wrapText="1"/>
    </xf>
    <xf numFmtId="0" fontId="11" fillId="3" borderId="36" xfId="22" applyFill="1" applyBorder="1" applyAlignment="1">
      <alignment horizontal="center" vertical="top"/>
    </xf>
    <xf numFmtId="49" fontId="6" fillId="0" borderId="16" xfId="13" applyNumberFormat="1" applyFill="1" applyBorder="1" applyAlignment="1" applyProtection="1">
      <alignment horizontal="center" vertical="top"/>
    </xf>
    <xf numFmtId="0" fontId="11" fillId="0" borderId="9" xfId="22" applyFont="1" applyFill="1" applyBorder="1" applyAlignment="1">
      <alignment vertical="top" wrapText="1"/>
    </xf>
    <xf numFmtId="0" fontId="6" fillId="0" borderId="16" xfId="13" applyFill="1" applyBorder="1" applyAlignment="1" applyProtection="1">
      <alignment horizontal="center" vertical="top"/>
    </xf>
    <xf numFmtId="0" fontId="11" fillId="0" borderId="16" xfId="22" applyFill="1" applyBorder="1" applyAlignment="1">
      <alignment horizontal="center" vertical="top"/>
    </xf>
    <xf numFmtId="0" fontId="11" fillId="0" borderId="30" xfId="22" applyFill="1" applyBorder="1" applyAlignment="1">
      <alignment horizontal="center" vertical="top"/>
    </xf>
    <xf numFmtId="0" fontId="11" fillId="0" borderId="31" xfId="22" applyFill="1" applyBorder="1" applyAlignment="1">
      <alignment horizontal="center" vertical="top"/>
    </xf>
    <xf numFmtId="49" fontId="11" fillId="0" borderId="22" xfId="22" applyNumberFormat="1" applyFill="1" applyBorder="1" applyAlignment="1">
      <alignment horizontal="center" vertical="top"/>
    </xf>
    <xf numFmtId="0" fontId="11" fillId="0" borderId="32" xfId="22" applyFill="1" applyBorder="1" applyAlignment="1">
      <alignment horizontal="center" vertical="top"/>
    </xf>
    <xf numFmtId="0" fontId="11" fillId="0" borderId="0" xfId="22" applyFill="1" applyAlignment="1">
      <alignment vertical="top"/>
    </xf>
    <xf numFmtId="49" fontId="11" fillId="0" borderId="31" xfId="22" applyNumberFormat="1" applyFill="1" applyBorder="1" applyAlignment="1">
      <alignment horizontal="center" vertical="top"/>
    </xf>
    <xf numFmtId="0" fontId="11" fillId="0" borderId="9" xfId="22" applyFill="1" applyBorder="1" applyAlignment="1">
      <alignment vertical="top" wrapText="1"/>
    </xf>
    <xf numFmtId="49" fontId="6" fillId="0" borderId="15" xfId="13" applyNumberFormat="1" applyFill="1" applyBorder="1" applyAlignment="1" applyProtection="1">
      <alignment horizontal="center" vertical="top"/>
    </xf>
    <xf numFmtId="0" fontId="11" fillId="0" borderId="40" xfId="22" applyFill="1" applyBorder="1" applyAlignment="1">
      <alignment vertical="top" wrapText="1"/>
    </xf>
    <xf numFmtId="0" fontId="11" fillId="0" borderId="15" xfId="22" applyFill="1" applyBorder="1" applyAlignment="1">
      <alignment vertical="top" wrapText="1"/>
    </xf>
    <xf numFmtId="0" fontId="11" fillId="0" borderId="15" xfId="22" applyFill="1" applyBorder="1" applyAlignment="1">
      <alignment horizontal="center" vertical="top"/>
    </xf>
    <xf numFmtId="0" fontId="11" fillId="0" borderId="41" xfId="22" applyFill="1" applyBorder="1" applyAlignment="1">
      <alignment horizontal="center" vertical="top"/>
    </xf>
    <xf numFmtId="0" fontId="11" fillId="0" borderId="28" xfId="22" applyFill="1" applyBorder="1" applyAlignment="1">
      <alignment horizontal="center" vertical="top"/>
    </xf>
    <xf numFmtId="0" fontId="11" fillId="0" borderId="9" xfId="22" applyFont="1" applyFill="1" applyBorder="1" applyAlignment="1">
      <alignment vertical="top"/>
    </xf>
    <xf numFmtId="0" fontId="8" fillId="2" borderId="35" xfId="22" applyFont="1" applyFill="1" applyBorder="1" applyAlignment="1">
      <alignment horizontal="center" vertical="top"/>
    </xf>
    <xf numFmtId="0" fontId="8" fillId="2" borderId="18" xfId="22" applyFont="1" applyFill="1" applyBorder="1" applyAlignment="1">
      <alignment horizontal="center" vertical="top"/>
    </xf>
    <xf numFmtId="0" fontId="11" fillId="0" borderId="12" xfId="22" applyFill="1" applyBorder="1" applyAlignment="1">
      <alignment horizontal="center" vertical="top"/>
    </xf>
    <xf numFmtId="0" fontId="11" fillId="0" borderId="18" xfId="22" applyFont="1" applyFill="1" applyBorder="1" applyAlignment="1">
      <alignment vertical="top" wrapText="1"/>
    </xf>
    <xf numFmtId="0" fontId="11" fillId="0" borderId="9" xfId="22" applyFill="1" applyBorder="1" applyAlignment="1">
      <alignment horizontal="center" vertical="top"/>
    </xf>
    <xf numFmtId="49" fontId="6" fillId="3" borderId="18" xfId="13" applyNumberFormat="1" applyFill="1" applyBorder="1" applyAlignment="1" applyProtection="1">
      <alignment horizontal="center" vertical="top"/>
    </xf>
    <xf numFmtId="0" fontId="11" fillId="3" borderId="9" xfId="22" applyFill="1" applyBorder="1" applyAlignment="1">
      <alignment horizontal="center" vertical="top"/>
    </xf>
    <xf numFmtId="0" fontId="11" fillId="3" borderId="34" xfId="22" applyFill="1" applyBorder="1" applyAlignment="1">
      <alignment horizontal="center" vertical="top"/>
    </xf>
    <xf numFmtId="0" fontId="6" fillId="3" borderId="16" xfId="13" applyFill="1" applyBorder="1" applyAlignment="1" applyProtection="1">
      <alignment horizontal="center" vertical="center" wrapText="1"/>
    </xf>
    <xf numFmtId="0" fontId="6" fillId="0" borderId="15" xfId="13" applyFill="1" applyBorder="1" applyAlignment="1" applyProtection="1">
      <alignment horizontal="center" vertical="center" wrapText="1"/>
    </xf>
    <xf numFmtId="0" fontId="8" fillId="2" borderId="42" xfId="22" applyFont="1" applyFill="1" applyBorder="1" applyAlignment="1">
      <alignment horizontal="center" vertical="top"/>
    </xf>
    <xf numFmtId="0" fontId="11" fillId="0" borderId="18" xfId="22" applyFont="1" applyFill="1" applyBorder="1" applyAlignment="1">
      <alignment horizontal="center" vertical="top"/>
    </xf>
    <xf numFmtId="0" fontId="11" fillId="2" borderId="42" xfId="22" applyFill="1" applyBorder="1" applyAlignment="1">
      <alignment horizontal="center"/>
    </xf>
    <xf numFmtId="0" fontId="8" fillId="2" borderId="35" xfId="22" applyFont="1" applyFill="1" applyBorder="1" applyAlignment="1">
      <alignment horizontal="left" vertical="top" wrapText="1"/>
    </xf>
    <xf numFmtId="0" fontId="6" fillId="3" borderId="9" xfId="13" applyFill="1" applyBorder="1" applyAlignment="1" applyProtection="1">
      <alignment horizontal="center" vertical="center" wrapText="1"/>
    </xf>
    <xf numFmtId="0" fontId="11" fillId="3" borderId="15" xfId="22" applyFont="1" applyFill="1" applyBorder="1" applyAlignment="1">
      <alignment horizontal="center" vertical="top"/>
    </xf>
    <xf numFmtId="0" fontId="11" fillId="3" borderId="16" xfId="22" applyFont="1" applyFill="1" applyBorder="1" applyAlignment="1">
      <alignment horizontal="center" vertical="top"/>
    </xf>
    <xf numFmtId="0" fontId="11" fillId="0" borderId="15" xfId="22" applyFont="1" applyFill="1" applyBorder="1" applyAlignment="1">
      <alignment horizontal="center" vertical="top"/>
    </xf>
    <xf numFmtId="0" fontId="11" fillId="0" borderId="14" xfId="22" applyFont="1" applyFill="1" applyBorder="1" applyAlignment="1">
      <alignment horizontal="center" vertical="top"/>
    </xf>
    <xf numFmtId="49" fontId="11" fillId="0" borderId="0" xfId="16" applyNumberFormat="1" applyFill="1" applyAlignment="1">
      <alignment horizontal="center"/>
    </xf>
    <xf numFmtId="0" fontId="11" fillId="0" borderId="0" xfId="16" applyFill="1"/>
    <xf numFmtId="0" fontId="11" fillId="3" borderId="16" xfId="16" applyFill="1" applyBorder="1" applyAlignment="1">
      <alignment vertical="top" wrapText="1"/>
    </xf>
    <xf numFmtId="0" fontId="11" fillId="3" borderId="16" xfId="16" applyFill="1" applyBorder="1"/>
    <xf numFmtId="0" fontId="11" fillId="3" borderId="9" xfId="16" applyFill="1" applyBorder="1"/>
    <xf numFmtId="0" fontId="11" fillId="3" borderId="30" xfId="16" applyFill="1" applyBorder="1" applyAlignment="1">
      <alignment horizontal="center" vertical="top"/>
    </xf>
    <xf numFmtId="49" fontId="11" fillId="3" borderId="31" xfId="16" applyNumberFormat="1" applyFill="1" applyBorder="1" applyAlignment="1">
      <alignment horizontal="center" vertical="top"/>
    </xf>
    <xf numFmtId="0" fontId="11" fillId="3" borderId="31" xfId="16" applyFill="1" applyBorder="1" applyAlignment="1">
      <alignment horizontal="center" vertical="top"/>
    </xf>
    <xf numFmtId="0" fontId="11" fillId="3" borderId="16" xfId="16" applyFont="1" applyFill="1" applyBorder="1" applyAlignment="1">
      <alignment vertical="top" wrapText="1"/>
    </xf>
    <xf numFmtId="0" fontId="11" fillId="3" borderId="16" xfId="16" applyFill="1" applyBorder="1" applyAlignment="1">
      <alignment horizontal="center" vertical="top"/>
    </xf>
    <xf numFmtId="0" fontId="11" fillId="3" borderId="31" xfId="16" applyFill="1" applyBorder="1" applyAlignment="1">
      <alignment horizontal="center" vertical="top" wrapText="1"/>
    </xf>
    <xf numFmtId="0" fontId="11" fillId="3" borderId="18" xfId="16" applyFill="1" applyBorder="1"/>
    <xf numFmtId="0" fontId="11" fillId="3" borderId="12" xfId="16" applyFont="1" applyFill="1" applyBorder="1" applyAlignment="1">
      <alignment horizontal="center" vertical="top" wrapText="1"/>
    </xf>
    <xf numFmtId="0" fontId="11" fillId="3" borderId="9" xfId="16" applyFont="1" applyFill="1" applyBorder="1" applyAlignment="1">
      <alignment horizontal="center" vertical="top" wrapText="1"/>
    </xf>
    <xf numFmtId="0" fontId="11" fillId="0" borderId="36" xfId="22" applyFill="1" applyBorder="1" applyAlignment="1">
      <alignment horizontal="center" vertical="top"/>
    </xf>
    <xf numFmtId="0" fontId="11" fillId="3" borderId="33" xfId="22" applyFill="1" applyBorder="1" applyAlignment="1">
      <alignment horizontal="center" vertical="top"/>
    </xf>
    <xf numFmtId="0" fontId="11" fillId="0" borderId="25" xfId="22" applyFill="1" applyBorder="1" applyAlignment="1">
      <alignment horizontal="center" vertical="top"/>
    </xf>
    <xf numFmtId="0" fontId="11" fillId="3" borderId="12" xfId="28" applyFont="1" applyFill="1" applyBorder="1" applyAlignment="1">
      <alignment vertical="top" wrapText="1"/>
    </xf>
    <xf numFmtId="0" fontId="11" fillId="0" borderId="1" xfId="22" applyFill="1" applyBorder="1" applyAlignment="1">
      <alignment horizontal="center" vertical="top"/>
    </xf>
    <xf numFmtId="0" fontId="11" fillId="0" borderId="43" xfId="22" applyFill="1" applyBorder="1" applyAlignment="1">
      <alignment horizontal="center" vertical="top"/>
    </xf>
    <xf numFmtId="0" fontId="11" fillId="5" borderId="12" xfId="22" applyFill="1" applyBorder="1" applyAlignment="1">
      <alignment horizontal="center" vertical="top"/>
    </xf>
    <xf numFmtId="49" fontId="11" fillId="5" borderId="13" xfId="22" applyNumberFormat="1" applyFill="1" applyBorder="1" applyAlignment="1">
      <alignment horizontal="center" vertical="top"/>
    </xf>
    <xf numFmtId="49" fontId="6" fillId="3" borderId="12" xfId="13" applyNumberFormat="1" applyFill="1" applyBorder="1" applyAlignment="1" applyProtection="1">
      <alignment horizontal="center" vertical="top"/>
    </xf>
    <xf numFmtId="49" fontId="6" fillId="0" borderId="12" xfId="13" applyNumberFormat="1" applyFill="1" applyBorder="1" applyAlignment="1" applyProtection="1">
      <alignment horizontal="center" vertical="top"/>
    </xf>
    <xf numFmtId="0" fontId="11" fillId="5" borderId="43" xfId="22" applyFill="1" applyBorder="1" applyAlignment="1">
      <alignment horizontal="center" vertical="top"/>
    </xf>
    <xf numFmtId="0" fontId="8" fillId="2" borderId="44" xfId="22" applyFont="1" applyFill="1" applyBorder="1" applyAlignment="1">
      <alignment horizontal="center" vertical="top"/>
    </xf>
    <xf numFmtId="0" fontId="11" fillId="3" borderId="16" xfId="22" applyFont="1" applyFill="1" applyBorder="1"/>
    <xf numFmtId="0" fontId="8" fillId="2" borderId="45" xfId="22" applyFont="1" applyFill="1" applyBorder="1" applyAlignment="1">
      <alignment horizontal="center" vertical="top"/>
    </xf>
    <xf numFmtId="0" fontId="11" fillId="0" borderId="14" xfId="22" applyFont="1" applyFill="1" applyBorder="1" applyAlignment="1">
      <alignment vertical="top" wrapText="1"/>
    </xf>
    <xf numFmtId="0" fontId="11" fillId="3" borderId="18" xfId="22" applyFont="1" applyFill="1" applyBorder="1" applyAlignment="1">
      <alignment horizontal="center" vertical="top"/>
    </xf>
    <xf numFmtId="0" fontId="11" fillId="3" borderId="12" xfId="22" applyFont="1" applyFill="1" applyBorder="1" applyAlignment="1">
      <alignment vertical="top" wrapText="1"/>
    </xf>
    <xf numFmtId="0" fontId="11" fillId="3" borderId="13" xfId="22" applyFill="1" applyBorder="1" applyAlignment="1">
      <alignment horizontal="center" vertical="top"/>
    </xf>
    <xf numFmtId="0" fontId="11" fillId="0" borderId="12" xfId="22" applyFont="1" applyFill="1" applyBorder="1" applyAlignment="1">
      <alignment vertical="top" wrapText="1"/>
    </xf>
    <xf numFmtId="0" fontId="8" fillId="2" borderId="37" xfId="22" applyFont="1" applyFill="1" applyBorder="1" applyAlignment="1">
      <alignment horizontal="left" vertical="top" wrapText="1"/>
    </xf>
    <xf numFmtId="0" fontId="11" fillId="3" borderId="38" xfId="22" applyFont="1" applyFill="1" applyBorder="1" applyAlignment="1">
      <alignment vertical="top" wrapText="1"/>
    </xf>
    <xf numFmtId="0" fontId="11" fillId="3" borderId="43" xfId="13" applyFont="1" applyFill="1" applyBorder="1" applyAlignment="1" applyProtection="1">
      <alignment horizontal="left" vertical="top"/>
    </xf>
    <xf numFmtId="0" fontId="11" fillId="3" borderId="12" xfId="22" applyFill="1" applyBorder="1"/>
    <xf numFmtId="0" fontId="11" fillId="3" borderId="1" xfId="13" applyFont="1" applyFill="1" applyBorder="1" applyAlignment="1" applyProtection="1">
      <alignment horizontal="left" vertical="top"/>
    </xf>
    <xf numFmtId="0" fontId="11" fillId="5" borderId="1" xfId="22" applyFill="1" applyBorder="1" applyAlignment="1">
      <alignment horizontal="center" vertical="top"/>
    </xf>
    <xf numFmtId="0" fontId="11" fillId="3" borderId="46" xfId="22" applyFill="1" applyBorder="1" applyAlignment="1">
      <alignment horizontal="center" vertical="top"/>
    </xf>
    <xf numFmtId="0" fontId="8" fillId="2" borderId="47" xfId="22" applyFont="1" applyFill="1" applyBorder="1" applyAlignment="1">
      <alignment horizontal="center" vertical="top"/>
    </xf>
    <xf numFmtId="0" fontId="11" fillId="3" borderId="33" xfId="22" applyFill="1" applyBorder="1"/>
    <xf numFmtId="0" fontId="11" fillId="0" borderId="13" xfId="22" applyFill="1" applyBorder="1" applyAlignment="1">
      <alignment horizontal="center" vertical="top"/>
    </xf>
    <xf numFmtId="0" fontId="11" fillId="0" borderId="13" xfId="22" applyFill="1" applyBorder="1" applyAlignment="1">
      <alignment horizontal="center" vertical="top" wrapText="1"/>
    </xf>
    <xf numFmtId="0" fontId="11" fillId="0" borderId="39" xfId="22" applyFill="1" applyBorder="1" applyAlignment="1">
      <alignment horizontal="center" vertical="top"/>
    </xf>
    <xf numFmtId="0" fontId="11" fillId="0" borderId="10" xfId="22" applyFont="1" applyFill="1" applyBorder="1" applyAlignment="1">
      <alignment horizontal="center" vertical="top"/>
    </xf>
    <xf numFmtId="49" fontId="11" fillId="0" borderId="10" xfId="22" applyNumberFormat="1" applyFont="1" applyFill="1" applyBorder="1" applyAlignment="1">
      <alignment horizontal="center" vertical="top"/>
    </xf>
    <xf numFmtId="0" fontId="11" fillId="0" borderId="10" xfId="22" applyFill="1" applyBorder="1" applyAlignment="1">
      <alignment horizontal="center" vertical="top"/>
    </xf>
    <xf numFmtId="0" fontId="11" fillId="0" borderId="11" xfId="22" applyFill="1" applyBorder="1" applyAlignment="1">
      <alignment horizontal="center" vertical="top"/>
    </xf>
    <xf numFmtId="0" fontId="8" fillId="2" borderId="37" xfId="22" applyFont="1" applyFill="1" applyBorder="1" applyAlignment="1">
      <alignment horizontal="center" vertical="top"/>
    </xf>
    <xf numFmtId="0" fontId="8" fillId="2" borderId="0" xfId="22" applyFont="1" applyFill="1" applyBorder="1" applyAlignment="1">
      <alignment horizontal="center" vertical="top"/>
    </xf>
    <xf numFmtId="0" fontId="11" fillId="3" borderId="24" xfId="16" applyFont="1" applyFill="1" applyBorder="1" applyAlignment="1">
      <alignment horizontal="center" vertical="top" wrapText="1"/>
    </xf>
    <xf numFmtId="0" fontId="11" fillId="3" borderId="40" xfId="16" applyFont="1" applyFill="1" applyBorder="1" applyAlignment="1">
      <alignment horizontal="center" vertical="top" wrapText="1"/>
    </xf>
    <xf numFmtId="0" fontId="8" fillId="2" borderId="48" xfId="22" applyFont="1" applyFill="1" applyBorder="1" applyAlignment="1">
      <alignment horizontal="center" vertical="top"/>
    </xf>
    <xf numFmtId="0" fontId="11" fillId="0" borderId="14" xfId="22" applyFill="1" applyBorder="1" applyAlignment="1">
      <alignment horizontal="center" vertical="top"/>
    </xf>
    <xf numFmtId="0" fontId="11" fillId="0" borderId="42" xfId="22" applyFont="1" applyFill="1" applyBorder="1" applyAlignment="1">
      <alignment horizontal="center" vertical="top"/>
    </xf>
    <xf numFmtId="0" fontId="11" fillId="5" borderId="15" xfId="28" applyFont="1" applyFill="1" applyBorder="1" applyAlignment="1">
      <alignment vertical="top" wrapText="1"/>
    </xf>
    <xf numFmtId="0" fontId="54" fillId="3" borderId="0" xfId="0" applyFont="1" applyFill="1"/>
    <xf numFmtId="0" fontId="0" fillId="3" borderId="0" xfId="0" applyFill="1" applyAlignment="1">
      <alignment horizontal="left"/>
    </xf>
    <xf numFmtId="18" fontId="0" fillId="3" borderId="0" xfId="0" applyNumberFormat="1" applyFill="1" applyAlignment="1">
      <alignment horizontal="left"/>
    </xf>
    <xf numFmtId="18" fontId="0" fillId="3" borderId="0" xfId="0" applyNumberFormat="1" applyFill="1"/>
    <xf numFmtId="0" fontId="0" fillId="3" borderId="1" xfId="0" applyFill="1" applyBorder="1"/>
    <xf numFmtId="0" fontId="55" fillId="3" borderId="0" xfId="0" applyFont="1" applyFill="1"/>
    <xf numFmtId="0" fontId="55" fillId="0" borderId="0" xfId="0" applyFont="1"/>
    <xf numFmtId="0" fontId="6" fillId="4" borderId="0" xfId="13" quotePrefix="1" applyFill="1" applyAlignment="1" applyProtection="1"/>
    <xf numFmtId="0" fontId="56" fillId="6" borderId="0" xfId="13" applyFont="1" applyFill="1" applyAlignment="1" applyProtection="1"/>
    <xf numFmtId="0" fontId="57" fillId="6" borderId="0" xfId="13" quotePrefix="1" applyFont="1" applyFill="1" applyAlignment="1" applyProtection="1">
      <alignment horizontal="left"/>
    </xf>
    <xf numFmtId="0" fontId="11" fillId="6" borderId="0" xfId="0" applyFont="1" applyFill="1"/>
    <xf numFmtId="0" fontId="57" fillId="6" borderId="0" xfId="13" applyFont="1" applyFill="1" applyAlignment="1" applyProtection="1">
      <alignment horizontal="left"/>
    </xf>
    <xf numFmtId="0" fontId="11" fillId="3" borderId="0" xfId="15" applyFill="1"/>
    <xf numFmtId="0" fontId="1" fillId="5" borderId="0" xfId="0" applyFont="1" applyFill="1"/>
    <xf numFmtId="0" fontId="1" fillId="3" borderId="15" xfId="28" applyFont="1" applyFill="1" applyBorder="1" applyAlignment="1">
      <alignment vertical="top" wrapText="1"/>
    </xf>
    <xf numFmtId="0" fontId="1" fillId="3" borderId="12" xfId="28" applyFont="1" applyFill="1" applyBorder="1" applyAlignment="1">
      <alignment vertical="top" wrapText="1"/>
    </xf>
    <xf numFmtId="0" fontId="1" fillId="5" borderId="0" xfId="0" applyFont="1" applyFill="1" applyAlignment="1">
      <alignment vertical="center"/>
    </xf>
    <xf numFmtId="0" fontId="1" fillId="0" borderId="15" xfId="28" applyFont="1" applyFill="1" applyBorder="1" applyAlignment="1">
      <alignment vertical="top" wrapText="1"/>
    </xf>
    <xf numFmtId="0" fontId="1" fillId="3" borderId="16" xfId="28" applyFont="1" applyFill="1" applyBorder="1" applyAlignment="1">
      <alignment vertical="top" wrapText="1"/>
    </xf>
    <xf numFmtId="0" fontId="1" fillId="5" borderId="43" xfId="22" applyFont="1" applyFill="1" applyBorder="1" applyAlignment="1">
      <alignment horizontal="center" vertical="top"/>
    </xf>
    <xf numFmtId="49" fontId="1" fillId="5" borderId="13" xfId="22" applyNumberFormat="1" applyFont="1" applyFill="1" applyBorder="1" applyAlignment="1">
      <alignment horizontal="center" vertical="top"/>
    </xf>
    <xf numFmtId="49" fontId="7" fillId="5" borderId="0" xfId="13" applyNumberFormat="1" applyFont="1" applyFill="1" applyAlignment="1" applyProtection="1">
      <alignment horizontal="center"/>
    </xf>
    <xf numFmtId="0" fontId="13" fillId="3" borderId="0" xfId="13" applyFont="1" applyFill="1" applyAlignment="1" applyProtection="1">
      <alignment horizontal="left"/>
    </xf>
    <xf numFmtId="0" fontId="5" fillId="5" borderId="0" xfId="0" applyNumberFormat="1" applyFont="1" applyFill="1" applyAlignment="1"/>
    <xf numFmtId="49" fontId="5" fillId="5" borderId="0" xfId="0" applyNumberFormat="1" applyFont="1" applyFill="1" applyAlignment="1">
      <alignment horizontal="left"/>
    </xf>
    <xf numFmtId="49" fontId="24" fillId="5" borderId="0" xfId="13" applyNumberFormat="1" applyFont="1" applyFill="1" applyAlignment="1" applyProtection="1">
      <alignment horizontal="center"/>
    </xf>
    <xf numFmtId="49" fontId="28" fillId="5" borderId="0" xfId="0" applyNumberFormat="1" applyFont="1" applyFill="1" applyAlignment="1">
      <alignment horizontal="center"/>
    </xf>
    <xf numFmtId="49" fontId="29" fillId="5" borderId="0" xfId="0" applyNumberFormat="1" applyFont="1" applyFill="1" applyAlignment="1">
      <alignment horizontal="center"/>
    </xf>
    <xf numFmtId="49" fontId="5" fillId="5" borderId="0" xfId="0" applyNumberFormat="1" applyFont="1" applyFill="1" applyAlignment="1">
      <alignment wrapText="1"/>
    </xf>
    <xf numFmtId="49" fontId="25" fillId="5" borderId="0" xfId="0" applyNumberFormat="1" applyFont="1" applyFill="1" applyAlignment="1">
      <alignment horizontal="left"/>
    </xf>
    <xf numFmtId="0" fontId="3" fillId="0" borderId="0" xfId="0" applyFont="1"/>
    <xf numFmtId="0" fontId="11" fillId="3" borderId="31" xfId="22" applyFill="1" applyBorder="1" applyAlignment="1">
      <alignment vertical="top" wrapText="1"/>
    </xf>
    <xf numFmtId="0" fontId="11" fillId="3" borderId="31" xfId="22" applyFill="1" applyBorder="1" applyAlignment="1">
      <alignment horizontal="center" vertical="top" wrapText="1"/>
    </xf>
    <xf numFmtId="0" fontId="3" fillId="7" borderId="0" xfId="0" applyFont="1" applyFill="1" applyAlignment="1">
      <alignment horizontal="center"/>
    </xf>
    <xf numFmtId="0" fontId="45" fillId="3" borderId="0" xfId="0" applyFont="1" applyFill="1"/>
    <xf numFmtId="0" fontId="11" fillId="3" borderId="24" xfId="22" applyFill="1" applyBorder="1" applyAlignment="1">
      <alignment vertical="top" wrapText="1"/>
    </xf>
    <xf numFmtId="0" fontId="11" fillId="3" borderId="12" xfId="22" applyFill="1" applyBorder="1" applyAlignment="1">
      <alignment vertical="top" wrapText="1"/>
    </xf>
    <xf numFmtId="0" fontId="11" fillId="0" borderId="12" xfId="22" applyFill="1" applyBorder="1" applyAlignment="1">
      <alignment vertical="top" wrapText="1"/>
    </xf>
    <xf numFmtId="0" fontId="11" fillId="0" borderId="31" xfId="22" applyFont="1" applyFill="1" applyBorder="1" applyAlignment="1">
      <alignment vertical="top" wrapText="1"/>
    </xf>
    <xf numFmtId="0" fontId="10" fillId="5" borderId="0" xfId="0" applyFont="1" applyFill="1"/>
    <xf numFmtId="0" fontId="0" fillId="5" borderId="7" xfId="0" applyFill="1" applyBorder="1"/>
    <xf numFmtId="0" fontId="0" fillId="5" borderId="0" xfId="0" applyFill="1" applyAlignment="1">
      <alignment horizontal="right"/>
    </xf>
    <xf numFmtId="0" fontId="0" fillId="5" borderId="3" xfId="0" applyFill="1" applyBorder="1" applyAlignment="1">
      <alignment horizontal="right"/>
    </xf>
    <xf numFmtId="0" fontId="0" fillId="5" borderId="0" xfId="0" applyFill="1" applyBorder="1"/>
    <xf numFmtId="0" fontId="5" fillId="5" borderId="7" xfId="0" applyFont="1" applyFill="1" applyBorder="1"/>
    <xf numFmtId="0" fontId="0" fillId="5" borderId="3" xfId="0" applyFill="1" applyBorder="1"/>
    <xf numFmtId="0" fontId="33" fillId="5" borderId="0" xfId="0" applyFont="1" applyFill="1"/>
    <xf numFmtId="0" fontId="61" fillId="3" borderId="1" xfId="0" applyFont="1" applyFill="1" applyBorder="1" applyAlignment="1"/>
    <xf numFmtId="0" fontId="61" fillId="3" borderId="1" xfId="0" applyFont="1" applyFill="1" applyBorder="1"/>
    <xf numFmtId="0" fontId="71" fillId="3" borderId="0" xfId="13" applyFont="1" applyFill="1" applyAlignment="1" applyProtection="1">
      <alignment horizontal="center"/>
    </xf>
    <xf numFmtId="0" fontId="43" fillId="3" borderId="0" xfId="0" applyFont="1" applyFill="1"/>
    <xf numFmtId="0" fontId="41" fillId="3" borderId="0" xfId="0" applyFont="1" applyFill="1"/>
    <xf numFmtId="49" fontId="71" fillId="3" borderId="0" xfId="13" applyNumberFormat="1" applyFont="1" applyFill="1" applyAlignment="1" applyProtection="1">
      <alignment horizontal="center"/>
    </xf>
    <xf numFmtId="0" fontId="62" fillId="3" borderId="0" xfId="0" applyFont="1" applyFill="1"/>
    <xf numFmtId="0" fontId="43" fillId="3" borderId="0" xfId="15" applyFont="1" applyFill="1"/>
    <xf numFmtId="0" fontId="3" fillId="3" borderId="0" xfId="15" applyFont="1" applyFill="1"/>
    <xf numFmtId="0" fontId="8" fillId="2" borderId="49" xfId="22" applyFont="1" applyFill="1" applyBorder="1" applyAlignment="1">
      <alignment horizontal="center" vertical="top"/>
    </xf>
    <xf numFmtId="0" fontId="11" fillId="3" borderId="28" xfId="16" applyFill="1" applyBorder="1" applyAlignment="1">
      <alignment horizontal="center" vertical="top"/>
    </xf>
    <xf numFmtId="0" fontId="8" fillId="2" borderId="38" xfId="22" applyFont="1" applyFill="1" applyBorder="1" applyAlignment="1">
      <alignment horizontal="center" vertical="top" wrapText="1"/>
    </xf>
    <xf numFmtId="0" fontId="6" fillId="3" borderId="5" xfId="13" applyFill="1" applyBorder="1" applyAlignment="1" applyProtection="1">
      <alignment horizontal="center" vertical="center"/>
    </xf>
    <xf numFmtId="0" fontId="11" fillId="3" borderId="5" xfId="16" applyFont="1" applyFill="1" applyBorder="1" applyAlignment="1">
      <alignment horizontal="center" vertical="top" wrapText="1"/>
    </xf>
    <xf numFmtId="0" fontId="11" fillId="3" borderId="15" xfId="16" applyFont="1" applyFill="1" applyBorder="1" applyAlignment="1">
      <alignment vertical="top" wrapText="1"/>
    </xf>
    <xf numFmtId="0" fontId="1" fillId="3" borderId="42" xfId="16" applyFont="1" applyFill="1" applyBorder="1" applyAlignment="1">
      <alignment vertical="top" wrapText="1"/>
    </xf>
    <xf numFmtId="0" fontId="11" fillId="3" borderId="15" xfId="16" applyFill="1" applyBorder="1" applyAlignment="1">
      <alignment vertical="top" wrapText="1"/>
    </xf>
    <xf numFmtId="0" fontId="6" fillId="3" borderId="42" xfId="13" applyFill="1" applyBorder="1" applyAlignment="1" applyProtection="1">
      <alignment horizontal="center" vertical="center"/>
    </xf>
    <xf numFmtId="0" fontId="1" fillId="3" borderId="42" xfId="16" applyFont="1" applyFill="1" applyBorder="1" applyAlignment="1">
      <alignment horizontal="center" vertical="top"/>
    </xf>
    <xf numFmtId="0" fontId="1" fillId="3" borderId="50" xfId="16" applyFont="1" applyFill="1" applyBorder="1" applyAlignment="1">
      <alignment horizontal="center" vertical="top" wrapText="1"/>
    </xf>
    <xf numFmtId="0" fontId="1" fillId="3" borderId="51" xfId="16" applyFont="1" applyFill="1" applyBorder="1" applyAlignment="1">
      <alignment horizontal="center" vertical="top" wrapText="1"/>
    </xf>
    <xf numFmtId="0" fontId="1" fillId="3" borderId="3" xfId="16" applyFont="1" applyFill="1" applyBorder="1" applyAlignment="1">
      <alignment horizontal="center" vertical="top"/>
    </xf>
    <xf numFmtId="0" fontId="11" fillId="3" borderId="3" xfId="16" applyFill="1" applyBorder="1" applyAlignment="1">
      <alignment horizontal="center" vertical="top"/>
    </xf>
    <xf numFmtId="49" fontId="1" fillId="3" borderId="27" xfId="16" applyNumberFormat="1" applyFont="1" applyFill="1" applyBorder="1" applyAlignment="1">
      <alignment horizontal="center" vertical="top"/>
    </xf>
    <xf numFmtId="0" fontId="1" fillId="3" borderId="27" xfId="16" applyFont="1" applyFill="1" applyBorder="1" applyAlignment="1">
      <alignment horizontal="center" vertical="top" wrapText="1"/>
    </xf>
    <xf numFmtId="0" fontId="11" fillId="0" borderId="4" xfId="22" applyFill="1" applyBorder="1" applyAlignment="1">
      <alignment horizontal="center" vertical="top"/>
    </xf>
    <xf numFmtId="0" fontId="11" fillId="0" borderId="22" xfId="22" applyFont="1" applyFill="1" applyBorder="1" applyAlignment="1">
      <alignment horizontal="center" vertical="top"/>
    </xf>
    <xf numFmtId="0" fontId="11" fillId="0" borderId="22" xfId="22" applyFill="1" applyBorder="1" applyAlignment="1">
      <alignment horizontal="center" vertical="top"/>
    </xf>
    <xf numFmtId="0" fontId="11" fillId="0" borderId="23" xfId="22" applyFill="1" applyBorder="1" applyAlignment="1">
      <alignment horizontal="center" vertical="top"/>
    </xf>
    <xf numFmtId="0" fontId="1" fillId="5" borderId="0" xfId="0" applyFont="1" applyFill="1" applyAlignment="1">
      <alignment horizontal="center" vertical="center"/>
    </xf>
    <xf numFmtId="0" fontId="1" fillId="5" borderId="0" xfId="0" applyFont="1" applyFill="1" applyAlignment="1">
      <alignment horizontal="center"/>
    </xf>
    <xf numFmtId="0" fontId="1" fillId="5" borderId="0" xfId="0" applyFont="1" applyFill="1" applyAlignment="1">
      <alignment horizontal="left" vertical="center"/>
    </xf>
    <xf numFmtId="49" fontId="47" fillId="3" borderId="0" xfId="13" applyNumberFormat="1" applyFont="1" applyFill="1" applyAlignment="1" applyProtection="1">
      <alignment horizontal="center" vertical="top"/>
    </xf>
    <xf numFmtId="49" fontId="17" fillId="3" borderId="0" xfId="13" applyNumberFormat="1" applyFont="1" applyFill="1" applyBorder="1" applyAlignment="1" applyProtection="1">
      <alignment horizontal="center"/>
    </xf>
    <xf numFmtId="49" fontId="17" fillId="3" borderId="5" xfId="13" applyNumberFormat="1" applyFont="1" applyFill="1" applyBorder="1" applyAlignment="1" applyProtection="1">
      <alignment horizontal="center"/>
    </xf>
    <xf numFmtId="49" fontId="5" fillId="3" borderId="1" xfId="0" applyNumberFormat="1" applyFont="1" applyFill="1" applyBorder="1" applyAlignment="1">
      <alignment horizontal="center"/>
    </xf>
    <xf numFmtId="49" fontId="5" fillId="3" borderId="0" xfId="0" applyNumberFormat="1" applyFont="1" applyFill="1" applyBorder="1" applyAlignment="1">
      <alignment horizontal="center"/>
    </xf>
    <xf numFmtId="0" fontId="1" fillId="3" borderId="31" xfId="22" applyFont="1" applyFill="1" applyBorder="1" applyAlignment="1">
      <alignment vertical="top" wrapText="1"/>
    </xf>
    <xf numFmtId="49" fontId="5" fillId="5" borderId="0" xfId="0" applyNumberFormat="1" applyFont="1" applyFill="1" applyAlignment="1">
      <alignment horizontal="center"/>
    </xf>
    <xf numFmtId="49" fontId="1" fillId="3" borderId="31" xfId="22" applyNumberFormat="1" applyFont="1" applyFill="1" applyBorder="1" applyAlignment="1">
      <alignment horizontal="center" vertical="top"/>
    </xf>
    <xf numFmtId="0" fontId="1" fillId="3" borderId="31" xfId="16" applyFont="1" applyFill="1" applyBorder="1" applyAlignment="1">
      <alignment horizontal="center" vertical="top" wrapText="1"/>
    </xf>
    <xf numFmtId="0" fontId="11" fillId="0" borderId="0" xfId="0" applyFont="1" applyAlignment="1">
      <alignment horizontal="left" wrapText="1"/>
    </xf>
    <xf numFmtId="0" fontId="1" fillId="0" borderId="9" xfId="22" applyFont="1" applyFill="1" applyBorder="1" applyAlignment="1">
      <alignment vertical="top" wrapText="1"/>
    </xf>
    <xf numFmtId="0" fontId="1" fillId="3" borderId="16" xfId="22" applyFont="1" applyFill="1" applyBorder="1"/>
    <xf numFmtId="0" fontId="5" fillId="5" borderId="0" xfId="0" applyFont="1" applyFill="1" applyAlignment="1">
      <alignment wrapText="1"/>
    </xf>
    <xf numFmtId="0" fontId="0" fillId="5" borderId="0" xfId="0" applyFill="1" applyAlignment="1"/>
    <xf numFmtId="49" fontId="19" fillId="5" borderId="0" xfId="13" applyNumberFormat="1" applyFont="1" applyFill="1" applyAlignment="1" applyProtection="1">
      <alignment horizontal="center"/>
    </xf>
    <xf numFmtId="0" fontId="25" fillId="0" borderId="0" xfId="0" applyFont="1" applyFill="1"/>
    <xf numFmtId="0" fontId="5" fillId="0" borderId="0" xfId="0" applyFont="1" applyFill="1" applyAlignment="1">
      <alignment horizontal="center"/>
    </xf>
    <xf numFmtId="0" fontId="5" fillId="0" borderId="0" xfId="0" applyFont="1" applyFill="1"/>
    <xf numFmtId="0" fontId="4" fillId="5" borderId="0" xfId="0" applyFont="1" applyFill="1"/>
    <xf numFmtId="0" fontId="2" fillId="5" borderId="1" xfId="0" applyFont="1" applyFill="1" applyBorder="1" applyAlignment="1">
      <alignment horizontal="center"/>
    </xf>
    <xf numFmtId="0" fontId="2" fillId="5" borderId="1" xfId="0" applyFont="1" applyFill="1" applyBorder="1"/>
    <xf numFmtId="0" fontId="26" fillId="5" borderId="1" xfId="0" applyFont="1" applyFill="1" applyBorder="1"/>
    <xf numFmtId="0" fontId="26" fillId="5" borderId="1" xfId="0" applyFont="1" applyFill="1" applyBorder="1" applyAlignment="1">
      <alignment horizontal="center"/>
    </xf>
    <xf numFmtId="0" fontId="2" fillId="5" borderId="1" xfId="0" applyFont="1" applyFill="1" applyBorder="1" applyAlignment="1">
      <alignment horizontal="center" wrapText="1"/>
    </xf>
    <xf numFmtId="0" fontId="26" fillId="5" borderId="1" xfId="0" applyFont="1" applyFill="1" applyBorder="1" applyAlignment="1">
      <alignment horizontal="center" wrapText="1"/>
    </xf>
    <xf numFmtId="0" fontId="2" fillId="5" borderId="0" xfId="0" applyFont="1" applyFill="1" applyBorder="1" applyAlignment="1">
      <alignment horizontal="center"/>
    </xf>
    <xf numFmtId="0" fontId="2" fillId="5" borderId="0" xfId="0" applyFont="1" applyFill="1" applyBorder="1"/>
    <xf numFmtId="0" fontId="26" fillId="5" borderId="0" xfId="0" applyFont="1" applyFill="1" applyBorder="1"/>
    <xf numFmtId="0" fontId="26" fillId="5" borderId="0" xfId="0" applyFont="1" applyFill="1" applyBorder="1" applyAlignment="1">
      <alignment horizontal="center"/>
    </xf>
    <xf numFmtId="0" fontId="2" fillId="5" borderId="0" xfId="0" applyFont="1" applyFill="1" applyBorder="1" applyAlignment="1">
      <alignment horizontal="center" wrapText="1"/>
    </xf>
    <xf numFmtId="0" fontId="26" fillId="5" borderId="0" xfId="0" applyFont="1" applyFill="1" applyBorder="1" applyAlignment="1">
      <alignment horizontal="center" wrapText="1"/>
    </xf>
    <xf numFmtId="0" fontId="25" fillId="5" borderId="0" xfId="0" applyFont="1" applyFill="1" applyAlignment="1">
      <alignment horizontal="left"/>
    </xf>
    <xf numFmtId="0" fontId="5" fillId="5" borderId="0" xfId="0" applyNumberFormat="1" applyFont="1" applyFill="1" applyAlignment="1">
      <alignment horizontal="left"/>
    </xf>
    <xf numFmtId="49" fontId="30" fillId="5" borderId="0" xfId="13" applyNumberFormat="1" applyFont="1" applyFill="1" applyAlignment="1" applyProtection="1">
      <alignment horizontal="center"/>
    </xf>
    <xf numFmtId="49" fontId="25" fillId="5" borderId="0" xfId="0" applyNumberFormat="1" applyFont="1" applyFill="1"/>
    <xf numFmtId="49" fontId="27" fillId="5" borderId="0" xfId="13" applyNumberFormat="1" applyFont="1" applyFill="1" applyAlignment="1" applyProtection="1">
      <alignment horizontal="center"/>
    </xf>
    <xf numFmtId="49" fontId="7" fillId="5" borderId="0" xfId="13" applyNumberFormat="1" applyFont="1" applyFill="1" applyAlignment="1" applyProtection="1">
      <alignment wrapText="1"/>
    </xf>
    <xf numFmtId="49" fontId="25" fillId="5" borderId="0" xfId="0" applyNumberFormat="1" applyFont="1" applyFill="1" applyAlignment="1">
      <alignment wrapText="1"/>
    </xf>
    <xf numFmtId="49" fontId="24" fillId="5" borderId="0" xfId="13" applyNumberFormat="1" applyFont="1" applyFill="1" applyAlignment="1" applyProtection="1">
      <alignment wrapText="1"/>
    </xf>
    <xf numFmtId="49" fontId="5" fillId="5" borderId="0" xfId="13" applyNumberFormat="1" applyFont="1" applyFill="1" applyAlignment="1" applyProtection="1">
      <alignment wrapText="1"/>
    </xf>
    <xf numFmtId="49" fontId="30" fillId="5" borderId="0" xfId="13" applyNumberFormat="1" applyFont="1" applyFill="1" applyAlignment="1" applyProtection="1">
      <alignment wrapText="1"/>
    </xf>
    <xf numFmtId="0" fontId="5" fillId="5" borderId="0" xfId="0" applyFont="1" applyFill="1" applyAlignment="1">
      <alignment vertical="top"/>
    </xf>
    <xf numFmtId="0" fontId="5" fillId="5" borderId="0" xfId="0" applyNumberFormat="1" applyFont="1" applyFill="1" applyAlignment="1">
      <alignment horizontal="left" vertical="top"/>
    </xf>
    <xf numFmtId="49" fontId="5" fillId="5" borderId="0" xfId="0" applyNumberFormat="1" applyFont="1" applyFill="1" applyAlignment="1">
      <alignment horizontal="left" wrapText="1"/>
    </xf>
    <xf numFmtId="49" fontId="7" fillId="5" borderId="0" xfId="13" applyNumberFormat="1" applyFont="1" applyFill="1" applyAlignment="1" applyProtection="1">
      <alignment horizontal="center" vertical="top"/>
    </xf>
    <xf numFmtId="0" fontId="24" fillId="5" borderId="0" xfId="13" applyFont="1" applyFill="1" applyAlignment="1" applyProtection="1">
      <alignment horizontal="center"/>
    </xf>
    <xf numFmtId="49" fontId="5" fillId="5" borderId="0" xfId="0" applyNumberFormat="1" applyFont="1" applyFill="1" applyAlignment="1">
      <alignment vertical="center"/>
    </xf>
    <xf numFmtId="0" fontId="5" fillId="5" borderId="0" xfId="0" applyFont="1" applyFill="1" applyAlignment="1">
      <alignment vertical="center"/>
    </xf>
    <xf numFmtId="0" fontId="25" fillId="5" borderId="0" xfId="0" applyFont="1" applyFill="1" applyAlignment="1">
      <alignment vertical="center"/>
    </xf>
    <xf numFmtId="0" fontId="5" fillId="5" borderId="0" xfId="0" applyFont="1" applyFill="1" applyAlignment="1">
      <alignment horizontal="center" vertical="center"/>
    </xf>
    <xf numFmtId="49" fontId="5" fillId="5" borderId="0" xfId="0" applyNumberFormat="1" applyFont="1" applyFill="1" applyAlignment="1">
      <alignment vertical="top"/>
    </xf>
    <xf numFmtId="166" fontId="5" fillId="5" borderId="0" xfId="0" applyNumberFormat="1" applyFont="1" applyFill="1"/>
    <xf numFmtId="0" fontId="5" fillId="5" borderId="0" xfId="0" applyFont="1" applyFill="1" applyAlignment="1">
      <alignment horizontal="left" vertical="center"/>
    </xf>
    <xf numFmtId="0" fontId="5" fillId="5" borderId="0" xfId="0" applyFont="1" applyFill="1" applyAlignment="1">
      <alignment horizontal="left" vertical="center" wrapText="1"/>
    </xf>
    <xf numFmtId="0" fontId="5" fillId="5" borderId="0" xfId="0" applyFont="1" applyFill="1" applyAlignment="1">
      <alignment wrapText="1"/>
    </xf>
    <xf numFmtId="49" fontId="25" fillId="0" borderId="0" xfId="0" applyNumberFormat="1" applyFont="1" applyFill="1" applyAlignment="1">
      <alignment horizontal="center"/>
    </xf>
    <xf numFmtId="0" fontId="24" fillId="0" borderId="0" xfId="13" applyFont="1" applyFill="1" applyAlignment="1" applyProtection="1">
      <alignment horizontal="center"/>
    </xf>
    <xf numFmtId="49" fontId="29" fillId="0" borderId="0" xfId="0" applyNumberFormat="1" applyFont="1" applyFill="1" applyAlignment="1">
      <alignment horizontal="center"/>
    </xf>
    <xf numFmtId="49" fontId="30" fillId="0" borderId="0" xfId="13" applyNumberFormat="1" applyFont="1" applyFill="1" applyAlignment="1" applyProtection="1">
      <alignment horizontal="center"/>
    </xf>
    <xf numFmtId="166" fontId="5" fillId="5" borderId="0" xfId="0" applyNumberFormat="1" applyFont="1" applyFill="1" applyAlignment="1">
      <alignment vertical="center"/>
    </xf>
    <xf numFmtId="0" fontId="5" fillId="5" borderId="0" xfId="0" applyFont="1" applyFill="1" applyAlignment="1">
      <alignment horizontal="left" vertical="top"/>
    </xf>
    <xf numFmtId="49" fontId="47" fillId="3" borderId="0" xfId="13" applyNumberFormat="1" applyFont="1" applyFill="1" applyAlignment="1" applyProtection="1">
      <alignment horizontal="left"/>
    </xf>
    <xf numFmtId="0" fontId="25" fillId="5" borderId="0" xfId="0" applyFont="1" applyFill="1" applyAlignment="1">
      <alignment vertical="top"/>
    </xf>
    <xf numFmtId="166" fontId="5" fillId="5" borderId="0" xfId="0" applyNumberFormat="1" applyFont="1" applyFill="1" applyAlignment="1"/>
    <xf numFmtId="49" fontId="47" fillId="5" borderId="0" xfId="13" applyNumberFormat="1" applyFont="1" applyFill="1" applyAlignment="1" applyProtection="1">
      <alignment horizontal="center"/>
    </xf>
    <xf numFmtId="0" fontId="1" fillId="0" borderId="0" xfId="0" applyFont="1"/>
    <xf numFmtId="0" fontId="13" fillId="5" borderId="0" xfId="13" applyFont="1" applyFill="1" applyAlignment="1" applyProtection="1">
      <alignment horizontal="left"/>
    </xf>
    <xf numFmtId="0" fontId="0" fillId="5" borderId="0" xfId="0" applyFill="1" applyAlignment="1"/>
    <xf numFmtId="0" fontId="2" fillId="2" borderId="0" xfId="0" applyFont="1" applyFill="1"/>
    <xf numFmtId="0" fontId="5" fillId="2" borderId="0" xfId="0" applyFont="1" applyFill="1"/>
    <xf numFmtId="0" fontId="1" fillId="0" borderId="1" xfId="22" applyFont="1" applyFill="1" applyBorder="1" applyAlignment="1">
      <alignment horizontal="center" vertical="top"/>
    </xf>
    <xf numFmtId="49" fontId="18" fillId="5" borderId="0" xfId="13" applyNumberFormat="1" applyFont="1" applyFill="1" applyAlignment="1" applyProtection="1">
      <alignment wrapText="1"/>
    </xf>
    <xf numFmtId="49" fontId="7" fillId="5" borderId="0" xfId="13" applyNumberFormat="1" applyFont="1" applyFill="1" applyAlignment="1" applyProtection="1">
      <alignment horizontal="left"/>
    </xf>
    <xf numFmtId="0" fontId="5" fillId="5" borderId="0" xfId="0" applyNumberFormat="1" applyFont="1" applyFill="1" applyAlignment="1">
      <alignment horizontal="left" wrapText="1"/>
    </xf>
    <xf numFmtId="0" fontId="65" fillId="0" borderId="0" xfId="0" applyFont="1"/>
    <xf numFmtId="0" fontId="1" fillId="5" borderId="0" xfId="0" applyFont="1" applyFill="1" applyAlignment="1">
      <alignment vertical="center" wrapText="1"/>
    </xf>
    <xf numFmtId="0" fontId="1" fillId="5" borderId="1" xfId="0" applyFont="1" applyFill="1" applyBorder="1" applyAlignment="1">
      <alignment horizontal="left"/>
    </xf>
    <xf numFmtId="0" fontId="1" fillId="5" borderId="1" xfId="0" applyFont="1" applyFill="1" applyBorder="1"/>
    <xf numFmtId="0" fontId="56" fillId="5" borderId="0" xfId="0" applyFont="1" applyFill="1"/>
    <xf numFmtId="0" fontId="1" fillId="5" borderId="0" xfId="0" applyFont="1" applyFill="1" applyBorder="1" applyAlignment="1">
      <alignment horizontal="left"/>
    </xf>
    <xf numFmtId="0" fontId="1" fillId="5" borderId="0" xfId="0" applyFont="1" applyFill="1" applyBorder="1"/>
    <xf numFmtId="167" fontId="1" fillId="5" borderId="0" xfId="0" applyNumberFormat="1" applyFont="1" applyFill="1" applyAlignment="1">
      <alignment horizontal="center"/>
    </xf>
    <xf numFmtId="0" fontId="1" fillId="5" borderId="0" xfId="0" applyFont="1" applyFill="1" applyAlignment="1">
      <alignment horizontal="center" vertical="top"/>
    </xf>
    <xf numFmtId="0" fontId="1" fillId="5" borderId="0" xfId="0" applyFont="1" applyFill="1" applyAlignment="1">
      <alignment vertical="top"/>
    </xf>
    <xf numFmtId="0" fontId="8" fillId="5" borderId="0" xfId="0" applyFont="1" applyFill="1" applyAlignment="1">
      <alignment horizontal="left"/>
    </xf>
    <xf numFmtId="49" fontId="66" fillId="5" borderId="0" xfId="13" applyNumberFormat="1" applyFont="1" applyFill="1" applyAlignment="1" applyProtection="1">
      <alignment horizontal="center"/>
    </xf>
    <xf numFmtId="49" fontId="22" fillId="5" borderId="0" xfId="13" applyNumberFormat="1" applyFont="1" applyFill="1" applyAlignment="1" applyProtection="1">
      <alignment horizontal="center"/>
    </xf>
    <xf numFmtId="0" fontId="1" fillId="5" borderId="0" xfId="0" applyFont="1" applyFill="1" applyAlignment="1">
      <alignment wrapText="1"/>
    </xf>
    <xf numFmtId="0" fontId="1" fillId="5" borderId="0" xfId="0" applyFont="1" applyFill="1" applyAlignment="1">
      <alignment horizontal="left"/>
    </xf>
    <xf numFmtId="0" fontId="1" fillId="5" borderId="0" xfId="0" applyFont="1" applyFill="1" applyAlignment="1"/>
    <xf numFmtId="0" fontId="53" fillId="5" borderId="0" xfId="0" applyFont="1" applyFill="1" applyAlignment="1">
      <alignment horizontal="left"/>
    </xf>
    <xf numFmtId="49" fontId="11" fillId="3" borderId="40" xfId="22" applyNumberFormat="1" applyFill="1" applyBorder="1" applyAlignment="1">
      <alignment horizontal="center" vertical="top"/>
    </xf>
    <xf numFmtId="0" fontId="5" fillId="5" borderId="0" xfId="0" applyFont="1" applyFill="1" applyAlignment="1">
      <alignment horizontal="left" vertical="top" wrapText="1"/>
    </xf>
    <xf numFmtId="49" fontId="7" fillId="0" borderId="0" xfId="13" applyNumberFormat="1" applyFont="1" applyFill="1" applyAlignment="1" applyProtection="1">
      <alignment horizontal="center" vertical="top"/>
    </xf>
    <xf numFmtId="0" fontId="5" fillId="0" borderId="0" xfId="0" applyFont="1" applyFill="1" applyAlignment="1">
      <alignment horizontal="left" vertical="top" wrapText="1"/>
    </xf>
    <xf numFmtId="0" fontId="5" fillId="0" borderId="0" xfId="0" applyFont="1" applyFill="1" applyAlignment="1">
      <alignment horizontal="left" wrapText="1"/>
    </xf>
    <xf numFmtId="0" fontId="5" fillId="0" borderId="0" xfId="0" applyFont="1" applyFill="1" applyAlignment="1"/>
    <xf numFmtId="49" fontId="5" fillId="0" borderId="0" xfId="0" applyNumberFormat="1" applyFont="1" applyFill="1"/>
    <xf numFmtId="49" fontId="6" fillId="5" borderId="18" xfId="13" applyNumberFormat="1" applyFill="1" applyBorder="1" applyAlignment="1" applyProtection="1">
      <alignment horizontal="center" vertical="top"/>
    </xf>
    <xf numFmtId="0" fontId="1" fillId="5" borderId="18" xfId="22" applyFont="1" applyFill="1" applyBorder="1" applyAlignment="1">
      <alignment vertical="top" wrapText="1"/>
    </xf>
    <xf numFmtId="0" fontId="11" fillId="5" borderId="38" xfId="28" applyFont="1" applyFill="1" applyBorder="1" applyAlignment="1">
      <alignment vertical="top" wrapText="1"/>
    </xf>
    <xf numFmtId="0" fontId="6" fillId="5" borderId="38" xfId="13" applyFill="1" applyBorder="1" applyAlignment="1" applyProtection="1">
      <alignment horizontal="center" vertical="center" wrapText="1"/>
    </xf>
    <xf numFmtId="0" fontId="11" fillId="5" borderId="19" xfId="22" applyFill="1" applyBorder="1" applyAlignment="1">
      <alignment horizontal="center"/>
    </xf>
    <xf numFmtId="0" fontId="1" fillId="5" borderId="50" xfId="16" applyFont="1" applyFill="1" applyBorder="1" applyAlignment="1">
      <alignment horizontal="center" vertical="top" wrapText="1"/>
    </xf>
    <xf numFmtId="0" fontId="1" fillId="5" borderId="51" xfId="16" applyFont="1" applyFill="1" applyBorder="1" applyAlignment="1">
      <alignment horizontal="center" vertical="top" wrapText="1"/>
    </xf>
    <xf numFmtId="0" fontId="11" fillId="5" borderId="0" xfId="22" applyFill="1"/>
    <xf numFmtId="0" fontId="5" fillId="5" borderId="0" xfId="0" applyFont="1" applyFill="1" applyAlignment="1">
      <alignment vertical="top" wrapText="1"/>
    </xf>
    <xf numFmtId="0" fontId="5" fillId="5" borderId="0" xfId="0" applyFont="1" applyFill="1" applyAlignment="1">
      <alignment wrapText="1"/>
    </xf>
    <xf numFmtId="49" fontId="6" fillId="0" borderId="18" xfId="13" applyNumberFormat="1" applyFill="1" applyBorder="1" applyAlignment="1" applyProtection="1">
      <alignment horizontal="center" vertical="top"/>
    </xf>
    <xf numFmtId="0" fontId="1" fillId="0" borderId="18" xfId="22" applyFont="1" applyFill="1" applyBorder="1" applyAlignment="1">
      <alignment vertical="top" wrapText="1"/>
    </xf>
    <xf numFmtId="0" fontId="11" fillId="0" borderId="38" xfId="28" applyFont="1" applyFill="1" applyBorder="1" applyAlignment="1">
      <alignment vertical="top" wrapText="1"/>
    </xf>
    <xf numFmtId="0" fontId="6" fillId="0" borderId="38" xfId="13" applyFill="1" applyBorder="1" applyAlignment="1" applyProtection="1">
      <alignment horizontal="center" vertical="center" wrapText="1"/>
    </xf>
    <xf numFmtId="0" fontId="11" fillId="0" borderId="19" xfId="22" applyFill="1" applyBorder="1" applyAlignment="1">
      <alignment horizontal="center"/>
    </xf>
    <xf numFmtId="0" fontId="1" fillId="0" borderId="3" xfId="22" applyFont="1" applyFill="1" applyBorder="1" applyAlignment="1">
      <alignment horizontal="center" vertical="top"/>
    </xf>
    <xf numFmtId="0" fontId="11" fillId="0" borderId="3" xfId="22" applyFont="1" applyFill="1" applyBorder="1" applyAlignment="1">
      <alignment horizontal="center" vertical="top"/>
    </xf>
    <xf numFmtId="49" fontId="1" fillId="0" borderId="27" xfId="22" applyNumberFormat="1" applyFont="1" applyFill="1" applyBorder="1" applyAlignment="1">
      <alignment horizontal="center" vertical="top"/>
    </xf>
    <xf numFmtId="0" fontId="11" fillId="0" borderId="27" xfId="22" applyFill="1" applyBorder="1" applyAlignment="1">
      <alignment horizontal="center" vertical="top"/>
    </xf>
    <xf numFmtId="0" fontId="11" fillId="0" borderId="34" xfId="22" applyFill="1" applyBorder="1" applyAlignment="1">
      <alignment horizontal="center" vertical="top"/>
    </xf>
    <xf numFmtId="0" fontId="43" fillId="0" borderId="0" xfId="15" applyFont="1" applyFill="1"/>
    <xf numFmtId="0" fontId="3" fillId="0" borderId="0" xfId="15" applyFont="1" applyFill="1"/>
    <xf numFmtId="0" fontId="3" fillId="0" borderId="0" xfId="0" applyFont="1" applyFill="1"/>
    <xf numFmtId="49" fontId="6" fillId="5" borderId="16" xfId="13" applyNumberFormat="1" applyFill="1" applyBorder="1" applyAlignment="1" applyProtection="1">
      <alignment horizontal="center" vertical="top"/>
    </xf>
    <xf numFmtId="0" fontId="1" fillId="5" borderId="16" xfId="22" applyFont="1" applyFill="1" applyBorder="1" applyAlignment="1">
      <alignment vertical="top" wrapText="1"/>
    </xf>
    <xf numFmtId="0" fontId="6" fillId="5" borderId="16" xfId="13" applyFill="1" applyBorder="1" applyAlignment="1" applyProtection="1">
      <alignment horizontal="center" vertical="top" wrapText="1"/>
    </xf>
    <xf numFmtId="0" fontId="1" fillId="5" borderId="18" xfId="22" applyFont="1" applyFill="1" applyBorder="1" applyAlignment="1">
      <alignment horizontal="center" vertical="top"/>
    </xf>
    <xf numFmtId="0" fontId="1" fillId="5" borderId="12" xfId="22" applyFont="1" applyFill="1" applyBorder="1" applyAlignment="1">
      <alignment horizontal="center" vertical="top"/>
    </xf>
    <xf numFmtId="0" fontId="11" fillId="5" borderId="31" xfId="22" applyFill="1" applyBorder="1" applyAlignment="1">
      <alignment horizontal="center" vertical="top"/>
    </xf>
    <xf numFmtId="49" fontId="11" fillId="5" borderId="31" xfId="22" applyNumberFormat="1" applyFill="1" applyBorder="1" applyAlignment="1">
      <alignment horizontal="center" vertical="top"/>
    </xf>
    <xf numFmtId="0" fontId="11" fillId="5" borderId="9" xfId="22" applyFill="1" applyBorder="1" applyAlignment="1">
      <alignment horizontal="center" vertical="top"/>
    </xf>
    <xf numFmtId="0" fontId="67" fillId="5" borderId="0" xfId="0" applyFont="1" applyFill="1" applyAlignment="1">
      <alignment horizontal="left" vertical="center" indent="8"/>
    </xf>
    <xf numFmtId="0" fontId="7" fillId="5" borderId="0" xfId="13" applyFont="1" applyFill="1" applyAlignment="1" applyProtection="1">
      <alignment horizontal="center" vertical="top"/>
    </xf>
    <xf numFmtId="49" fontId="71" fillId="5" borderId="0" xfId="13" applyNumberFormat="1" applyFont="1" applyFill="1" applyAlignment="1" applyProtection="1">
      <alignment horizontal="center"/>
    </xf>
    <xf numFmtId="0" fontId="43" fillId="5" borderId="0" xfId="0" applyFont="1" applyFill="1"/>
    <xf numFmtId="0" fontId="1" fillId="0" borderId="0" xfId="0" applyFont="1" applyFill="1"/>
    <xf numFmtId="0" fontId="1" fillId="5" borderId="0" xfId="0" applyFont="1" applyFill="1" applyAlignment="1"/>
    <xf numFmtId="14" fontId="11" fillId="5" borderId="0" xfId="0" applyNumberFormat="1" applyFont="1" applyFill="1"/>
    <xf numFmtId="14" fontId="0" fillId="5" borderId="0" xfId="0" applyNumberFormat="1" applyFill="1"/>
    <xf numFmtId="17" fontId="0" fillId="5" borderId="0" xfId="0" applyNumberFormat="1" applyFill="1"/>
    <xf numFmtId="0" fontId="0" fillId="5" borderId="0" xfId="0" applyFill="1" applyAlignment="1">
      <alignment wrapText="1"/>
    </xf>
    <xf numFmtId="0" fontId="8" fillId="5" borderId="0" xfId="0" applyFont="1" applyFill="1"/>
    <xf numFmtId="165" fontId="0" fillId="5" borderId="0" xfId="0" applyNumberFormat="1" applyFill="1"/>
    <xf numFmtId="0" fontId="11" fillId="5" borderId="0" xfId="0" applyFont="1" applyFill="1" applyAlignment="1">
      <alignment horizontal="left" wrapText="1"/>
    </xf>
    <xf numFmtId="0" fontId="0" fillId="5" borderId="0" xfId="0" applyFill="1" applyAlignment="1">
      <alignment horizontal="left" wrapText="1"/>
    </xf>
    <xf numFmtId="17" fontId="0" fillId="5" borderId="0" xfId="0" applyNumberFormat="1" applyFill="1" applyAlignment="1">
      <alignment vertical="top"/>
    </xf>
    <xf numFmtId="0" fontId="0" fillId="5" borderId="0" xfId="0" applyFill="1" applyAlignment="1">
      <alignment vertical="top"/>
    </xf>
    <xf numFmtId="0" fontId="69" fillId="5" borderId="0" xfId="0" applyFont="1" applyFill="1"/>
    <xf numFmtId="0" fontId="72" fillId="5" borderId="0" xfId="0" applyFont="1" applyFill="1" applyAlignment="1">
      <alignment horizontal="center"/>
    </xf>
    <xf numFmtId="49" fontId="68" fillId="5" borderId="0" xfId="0" applyNumberFormat="1" applyFont="1" applyFill="1" applyAlignment="1">
      <alignment horizontal="center" vertical="top"/>
    </xf>
    <xf numFmtId="0" fontId="73" fillId="5" borderId="0" xfId="0" applyFont="1" applyFill="1" applyAlignment="1">
      <alignment horizontal="left"/>
    </xf>
    <xf numFmtId="0" fontId="74" fillId="5" borderId="0" xfId="0" applyFont="1" applyFill="1" applyAlignment="1">
      <alignment horizontal="center"/>
    </xf>
    <xf numFmtId="0" fontId="74" fillId="5" borderId="0" xfId="0" applyFont="1" applyFill="1"/>
    <xf numFmtId="0" fontId="75" fillId="5" borderId="0" xfId="0" applyFont="1" applyFill="1"/>
    <xf numFmtId="49" fontId="73" fillId="5" borderId="0" xfId="13" applyNumberFormat="1" applyFont="1" applyFill="1" applyAlignment="1" applyProtection="1">
      <alignment horizontal="center"/>
    </xf>
    <xf numFmtId="0" fontId="74" fillId="5" borderId="1" xfId="0" applyFont="1" applyFill="1" applyBorder="1" applyAlignment="1">
      <alignment horizontal="left"/>
    </xf>
    <xf numFmtId="0" fontId="74" fillId="5" borderId="1" xfId="0" applyFont="1" applyFill="1" applyBorder="1"/>
    <xf numFmtId="0" fontId="74" fillId="5" borderId="0" xfId="0" applyFont="1" applyFill="1" applyAlignment="1">
      <alignment horizontal="center" vertical="center"/>
    </xf>
    <xf numFmtId="0" fontId="74" fillId="5" borderId="0" xfId="0" applyFont="1" applyFill="1" applyAlignment="1">
      <alignment vertical="center"/>
    </xf>
    <xf numFmtId="0" fontId="43" fillId="5" borderId="0" xfId="15" applyFont="1" applyFill="1"/>
    <xf numFmtId="0" fontId="3" fillId="5" borderId="0" xfId="15" applyFont="1" applyFill="1"/>
    <xf numFmtId="0" fontId="1" fillId="5" borderId="37" xfId="16" applyFont="1" applyFill="1" applyBorder="1" applyAlignment="1">
      <alignment horizontal="center" vertical="top" wrapText="1"/>
    </xf>
    <xf numFmtId="0" fontId="1" fillId="5" borderId="45" xfId="16" applyFont="1" applyFill="1" applyBorder="1" applyAlignment="1">
      <alignment horizontal="center" vertical="top" wrapText="1"/>
    </xf>
    <xf numFmtId="0" fontId="1" fillId="5" borderId="52" xfId="22" applyFont="1" applyFill="1" applyBorder="1" applyAlignment="1">
      <alignment horizontal="center" vertical="top"/>
    </xf>
    <xf numFmtId="0" fontId="11" fillId="5" borderId="52" xfId="22" applyFont="1" applyFill="1" applyBorder="1" applyAlignment="1">
      <alignment horizontal="center" vertical="top"/>
    </xf>
    <xf numFmtId="49" fontId="1" fillId="5" borderId="53" xfId="22" applyNumberFormat="1" applyFont="1" applyFill="1" applyBorder="1" applyAlignment="1">
      <alignment horizontal="center" vertical="top"/>
    </xf>
    <xf numFmtId="0" fontId="11" fillId="5" borderId="53" xfId="22" applyFill="1" applyBorder="1" applyAlignment="1">
      <alignment horizontal="center" vertical="top"/>
    </xf>
    <xf numFmtId="0" fontId="11" fillId="5" borderId="54" xfId="22" applyFill="1" applyBorder="1" applyAlignment="1">
      <alignment horizontal="center" vertical="top"/>
    </xf>
    <xf numFmtId="0" fontId="1" fillId="0" borderId="18" xfId="0" applyFont="1" applyFill="1" applyBorder="1" applyAlignment="1">
      <alignment vertical="top" wrapText="1"/>
    </xf>
    <xf numFmtId="0" fontId="56" fillId="0" borderId="9" xfId="13" applyFont="1" applyFill="1" applyBorder="1" applyAlignment="1" applyProtection="1">
      <alignment horizontal="center" vertical="center"/>
    </xf>
    <xf numFmtId="0" fontId="1" fillId="0" borderId="18" xfId="0" applyFont="1" applyFill="1" applyBorder="1" applyAlignment="1">
      <alignment horizontal="center" vertical="top"/>
    </xf>
    <xf numFmtId="0" fontId="1" fillId="0" borderId="12" xfId="0" applyFont="1" applyFill="1" applyBorder="1" applyAlignment="1">
      <alignment horizontal="center" vertical="top"/>
    </xf>
    <xf numFmtId="49" fontId="1" fillId="0" borderId="9" xfId="0" applyNumberFormat="1" applyFont="1" applyFill="1" applyBorder="1" applyAlignment="1">
      <alignment horizontal="center" vertical="top"/>
    </xf>
    <xf numFmtId="0" fontId="1" fillId="0" borderId="36" xfId="22" applyFont="1" applyFill="1" applyBorder="1" applyAlignment="1">
      <alignment horizontal="center" vertical="top"/>
    </xf>
    <xf numFmtId="0" fontId="1" fillId="0" borderId="36" xfId="22" applyFont="1" applyFill="1" applyBorder="1" applyAlignment="1">
      <alignment horizontal="center" vertical="top" wrapText="1"/>
    </xf>
    <xf numFmtId="49" fontId="1" fillId="0" borderId="31" xfId="22" applyNumberFormat="1" applyFont="1" applyFill="1" applyBorder="1" applyAlignment="1">
      <alignment horizontal="center" vertical="top" wrapText="1"/>
    </xf>
    <xf numFmtId="0" fontId="1" fillId="0" borderId="31" xfId="22" applyFont="1" applyFill="1" applyBorder="1" applyAlignment="1">
      <alignment horizontal="center" vertical="top" wrapText="1"/>
    </xf>
    <xf numFmtId="0" fontId="1" fillId="0" borderId="32" xfId="22" applyFont="1" applyFill="1" applyBorder="1" applyAlignment="1">
      <alignment horizontal="center" vertical="top" wrapText="1"/>
    </xf>
    <xf numFmtId="0" fontId="1" fillId="0" borderId="38" xfId="0" applyFont="1" applyFill="1" applyBorder="1" applyAlignment="1">
      <alignment horizontal="center" vertical="top"/>
    </xf>
    <xf numFmtId="49" fontId="1" fillId="0" borderId="13" xfId="0" applyNumberFormat="1" applyFont="1" applyFill="1" applyBorder="1" applyAlignment="1">
      <alignment horizontal="center" vertical="top"/>
    </xf>
    <xf numFmtId="0" fontId="74" fillId="5" borderId="0" xfId="0" applyFont="1" applyFill="1" applyAlignment="1">
      <alignment horizontal="left" vertical="top"/>
    </xf>
    <xf numFmtId="0" fontId="3" fillId="5" borderId="0" xfId="0" quotePrefix="1" applyFont="1" applyFill="1" applyAlignment="1">
      <alignment horizontal="center"/>
    </xf>
    <xf numFmtId="0" fontId="76" fillId="5" borderId="0" xfId="0" applyFont="1" applyFill="1" applyAlignment="1">
      <alignment horizontal="center"/>
    </xf>
    <xf numFmtId="0" fontId="66" fillId="5" borderId="0" xfId="0" applyFont="1" applyFill="1"/>
    <xf numFmtId="0" fontId="6" fillId="4" borderId="0" xfId="13" quotePrefix="1" applyFill="1" applyAlignment="1" applyProtection="1"/>
    <xf numFmtId="0" fontId="11"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justify" vertical="top" wrapText="1"/>
    </xf>
    <xf numFmtId="0" fontId="7" fillId="5" borderId="0" xfId="13" applyFont="1" applyFill="1" applyAlignment="1" applyProtection="1">
      <alignment horizontal="left"/>
    </xf>
    <xf numFmtId="0" fontId="6" fillId="5" borderId="0" xfId="13" applyFill="1" applyAlignment="1" applyProtection="1">
      <alignment horizontal="left"/>
    </xf>
    <xf numFmtId="0" fontId="7" fillId="5" borderId="7" xfId="13" applyFont="1" applyFill="1" applyBorder="1" applyAlignment="1" applyProtection="1">
      <alignment horizontal="left"/>
    </xf>
    <xf numFmtId="0" fontId="6" fillId="5" borderId="0" xfId="13" applyFill="1" applyBorder="1" applyAlignment="1" applyProtection="1">
      <alignment horizontal="left"/>
    </xf>
    <xf numFmtId="0" fontId="32" fillId="5" borderId="0" xfId="13" applyFont="1" applyFill="1" applyAlignment="1" applyProtection="1">
      <alignment horizontal="left"/>
    </xf>
    <xf numFmtId="0" fontId="32" fillId="5" borderId="7" xfId="13" applyFont="1" applyFill="1" applyBorder="1" applyAlignment="1" applyProtection="1">
      <alignment horizontal="left"/>
    </xf>
    <xf numFmtId="0" fontId="7" fillId="5" borderId="0" xfId="13" applyFont="1" applyFill="1" applyAlignment="1" applyProtection="1"/>
    <xf numFmtId="0" fontId="6" fillId="5" borderId="0" xfId="13" applyFill="1" applyAlignment="1" applyProtection="1"/>
    <xf numFmtId="49" fontId="8" fillId="2" borderId="58" xfId="22" applyNumberFormat="1" applyFont="1" applyFill="1" applyBorder="1" applyAlignment="1">
      <alignment horizontal="center" vertical="top"/>
    </xf>
    <xf numFmtId="49" fontId="8" fillId="2" borderId="59" xfId="22" applyNumberFormat="1" applyFont="1" applyFill="1" applyBorder="1" applyAlignment="1">
      <alignment horizontal="center" vertical="top"/>
    </xf>
    <xf numFmtId="49" fontId="8" fillId="2" borderId="60" xfId="22" applyNumberFormat="1" applyFont="1" applyFill="1" applyBorder="1" applyAlignment="1">
      <alignment horizontal="center" vertical="top"/>
    </xf>
    <xf numFmtId="49" fontId="8" fillId="2" borderId="61" xfId="22" applyNumberFormat="1" applyFont="1" applyFill="1" applyBorder="1" applyAlignment="1">
      <alignment horizontal="center" vertical="top"/>
    </xf>
    <xf numFmtId="49" fontId="8" fillId="2" borderId="37" xfId="7" applyNumberFormat="1" applyFont="1" applyFill="1" applyBorder="1" applyAlignment="1">
      <alignment horizontal="center" vertical="top"/>
    </xf>
    <xf numFmtId="49" fontId="8" fillId="2" borderId="45" xfId="7" applyNumberFormat="1" applyFont="1" applyFill="1" applyBorder="1" applyAlignment="1">
      <alignment horizontal="center" vertical="top"/>
    </xf>
    <xf numFmtId="49" fontId="8" fillId="2" borderId="37" xfId="22" applyNumberFormat="1" applyFont="1" applyFill="1" applyBorder="1" applyAlignment="1">
      <alignment horizontal="center" vertical="top"/>
    </xf>
    <xf numFmtId="49" fontId="8" fillId="2" borderId="47" xfId="22" applyNumberFormat="1" applyFont="1" applyFill="1" applyBorder="1" applyAlignment="1">
      <alignment horizontal="center" vertical="top"/>
    </xf>
    <xf numFmtId="49" fontId="8" fillId="2" borderId="45" xfId="22" applyNumberFormat="1" applyFont="1" applyFill="1" applyBorder="1" applyAlignment="1">
      <alignment horizontal="center" vertical="top"/>
    </xf>
    <xf numFmtId="49" fontId="8" fillId="2" borderId="55" xfId="22" applyNumberFormat="1" applyFont="1" applyFill="1" applyBorder="1" applyAlignment="1">
      <alignment horizontal="center" vertical="top"/>
    </xf>
    <xf numFmtId="49" fontId="8" fillId="2" borderId="52" xfId="22" applyNumberFormat="1" applyFont="1" applyFill="1" applyBorder="1" applyAlignment="1">
      <alignment horizontal="center" vertical="top"/>
    </xf>
    <xf numFmtId="49" fontId="8" fillId="2" borderId="53" xfId="22" applyNumberFormat="1" applyFont="1" applyFill="1" applyBorder="1" applyAlignment="1">
      <alignment horizontal="center" vertical="top"/>
    </xf>
    <xf numFmtId="49" fontId="8" fillId="2" borderId="54" xfId="22" applyNumberFormat="1" applyFont="1" applyFill="1" applyBorder="1" applyAlignment="1">
      <alignment horizontal="center" vertical="top"/>
    </xf>
    <xf numFmtId="49" fontId="8" fillId="2" borderId="1" xfId="7" applyNumberFormat="1" applyFont="1" applyFill="1" applyBorder="1" applyAlignment="1">
      <alignment horizontal="center" vertical="top"/>
    </xf>
    <xf numFmtId="49" fontId="8" fillId="2" borderId="13" xfId="7" applyNumberFormat="1" applyFont="1" applyFill="1" applyBorder="1" applyAlignment="1">
      <alignment horizontal="center" vertical="top"/>
    </xf>
    <xf numFmtId="49" fontId="8" fillId="2" borderId="37" xfId="7" applyNumberFormat="1" applyFont="1" applyFill="1" applyBorder="1" applyAlignment="1">
      <alignment horizontal="center"/>
    </xf>
    <xf numFmtId="49" fontId="8" fillId="2" borderId="45" xfId="7" applyNumberFormat="1" applyFont="1" applyFill="1" applyBorder="1" applyAlignment="1">
      <alignment horizontal="center"/>
    </xf>
    <xf numFmtId="49" fontId="8" fillId="2" borderId="55" xfId="22" applyNumberFormat="1" applyFont="1" applyFill="1" applyBorder="1" applyAlignment="1">
      <alignment horizontal="center"/>
    </xf>
    <xf numFmtId="49" fontId="8" fillId="2" borderId="52" xfId="22" applyNumberFormat="1" applyFont="1" applyFill="1" applyBorder="1" applyAlignment="1">
      <alignment horizontal="center"/>
    </xf>
    <xf numFmtId="49" fontId="8" fillId="2" borderId="53" xfId="22" applyNumberFormat="1" applyFont="1" applyFill="1" applyBorder="1" applyAlignment="1">
      <alignment horizontal="center"/>
    </xf>
    <xf numFmtId="49" fontId="8" fillId="2" borderId="54" xfId="22" applyNumberFormat="1" applyFont="1" applyFill="1" applyBorder="1" applyAlignment="1">
      <alignment horizontal="center"/>
    </xf>
    <xf numFmtId="0" fontId="11" fillId="3" borderId="10" xfId="22" applyFill="1" applyBorder="1" applyAlignment="1">
      <alignment horizontal="center"/>
    </xf>
    <xf numFmtId="0" fontId="11" fillId="3" borderId="11" xfId="22" applyFill="1" applyBorder="1" applyAlignment="1">
      <alignment horizontal="center"/>
    </xf>
    <xf numFmtId="49" fontId="8" fillId="2" borderId="47" xfId="7" applyNumberFormat="1" applyFont="1" applyFill="1" applyBorder="1" applyAlignment="1">
      <alignment horizontal="center" vertical="top"/>
    </xf>
    <xf numFmtId="49" fontId="8" fillId="2" borderId="56" xfId="7" applyNumberFormat="1" applyFont="1" applyFill="1" applyBorder="1" applyAlignment="1">
      <alignment horizontal="center" vertical="top"/>
    </xf>
    <xf numFmtId="49" fontId="8" fillId="2" borderId="57" xfId="7" applyNumberFormat="1" applyFont="1" applyFill="1" applyBorder="1" applyAlignment="1">
      <alignment horizontal="center" vertical="top"/>
    </xf>
    <xf numFmtId="0" fontId="13" fillId="5" borderId="0" xfId="13" applyFont="1" applyFill="1" applyAlignment="1" applyProtection="1">
      <alignment horizontal="left"/>
    </xf>
    <xf numFmtId="0" fontId="5" fillId="5" borderId="0" xfId="0" applyFont="1" applyFill="1" applyAlignment="1">
      <alignment horizontal="left" wrapText="1"/>
    </xf>
    <xf numFmtId="0" fontId="5" fillId="5" borderId="0" xfId="0" applyFont="1" applyFill="1" applyAlignment="1">
      <alignment horizontal="left" vertical="top"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5" borderId="0" xfId="0" applyFont="1" applyFill="1" applyAlignment="1">
      <alignment vertical="center" wrapText="1"/>
    </xf>
    <xf numFmtId="0" fontId="3" fillId="5" borderId="0" xfId="0" applyFont="1" applyFill="1" applyAlignment="1">
      <alignment vertical="top" wrapText="1"/>
    </xf>
    <xf numFmtId="0" fontId="5" fillId="5" borderId="0" xfId="0" applyFont="1" applyFill="1" applyAlignment="1">
      <alignment vertical="top" wrapText="1"/>
    </xf>
    <xf numFmtId="0" fontId="5" fillId="5" borderId="0" xfId="0" applyFont="1" applyFill="1" applyAlignment="1">
      <alignment wrapText="1"/>
    </xf>
    <xf numFmtId="0" fontId="1" fillId="5" borderId="0" xfId="0" applyFont="1" applyFill="1" applyAlignment="1">
      <alignment wrapText="1"/>
    </xf>
    <xf numFmtId="0" fontId="56" fillId="5" borderId="0" xfId="0" applyFont="1" applyFill="1" applyAlignment="1">
      <alignment horizontal="center"/>
    </xf>
    <xf numFmtId="0" fontId="1" fillId="5" borderId="0" xfId="0" applyFont="1" applyFill="1" applyAlignment="1">
      <alignment vertical="top" wrapText="1"/>
    </xf>
    <xf numFmtId="0" fontId="1" fillId="5" borderId="0" xfId="0" applyFont="1" applyFill="1" applyAlignment="1">
      <alignment vertical="center" wrapText="1"/>
    </xf>
    <xf numFmtId="49" fontId="6" fillId="5" borderId="0" xfId="13" applyNumberFormat="1" applyFont="1" applyFill="1" applyAlignment="1" applyProtection="1">
      <alignment horizontal="center"/>
    </xf>
    <xf numFmtId="0" fontId="56" fillId="5" borderId="0" xfId="0" applyFont="1" applyFill="1" applyAlignment="1">
      <alignment wrapText="1"/>
    </xf>
    <xf numFmtId="0" fontId="1" fillId="5" borderId="0" xfId="0" applyFont="1" applyFill="1" applyAlignment="1">
      <alignment horizontal="left" vertical="center" wrapText="1"/>
    </xf>
    <xf numFmtId="0" fontId="75" fillId="5" borderId="0" xfId="0" applyFont="1" applyFill="1" applyAlignment="1">
      <alignment horizontal="center"/>
    </xf>
    <xf numFmtId="49" fontId="75" fillId="5" borderId="0" xfId="13" applyNumberFormat="1" applyFont="1" applyFill="1" applyAlignment="1" applyProtection="1">
      <alignment horizontal="center"/>
    </xf>
    <xf numFmtId="0" fontId="1" fillId="5" borderId="0" xfId="0" applyFont="1" applyFill="1" applyAlignment="1">
      <alignment horizontal="left" wrapText="1"/>
    </xf>
    <xf numFmtId="0" fontId="1" fillId="5" borderId="0" xfId="0" applyFont="1" applyFill="1" applyAlignment="1"/>
    <xf numFmtId="0" fontId="1" fillId="5" borderId="0" xfId="0" applyFont="1" applyFill="1" applyAlignment="1">
      <alignment vertical="center"/>
    </xf>
    <xf numFmtId="0" fontId="42" fillId="5" borderId="0" xfId="0" applyFont="1" applyFill="1" applyAlignment="1">
      <alignment horizontal="center"/>
    </xf>
    <xf numFmtId="49" fontId="47" fillId="5" borderId="0" xfId="13" applyNumberFormat="1" applyFont="1" applyFill="1" applyAlignment="1" applyProtection="1">
      <alignment horizontal="center"/>
    </xf>
    <xf numFmtId="0" fontId="74" fillId="5" borderId="0" xfId="0" applyFont="1" applyFill="1" applyAlignment="1">
      <alignment vertical="center" wrapText="1"/>
    </xf>
    <xf numFmtId="0" fontId="39" fillId="3" borderId="0" xfId="0" applyFont="1" applyFill="1" applyBorder="1" applyAlignment="1">
      <alignment horizontal="left" vertical="top" wrapText="1"/>
    </xf>
    <xf numFmtId="0" fontId="48" fillId="3" borderId="0" xfId="0" applyFont="1" applyFill="1" applyBorder="1" applyAlignment="1">
      <alignment vertical="top" wrapText="1"/>
    </xf>
    <xf numFmtId="0" fontId="49" fillId="3" borderId="0" xfId="0" applyFont="1" applyFill="1" applyBorder="1" applyAlignment="1">
      <alignment horizontal="center" vertical="top" wrapText="1"/>
    </xf>
    <xf numFmtId="0" fontId="50" fillId="3" borderId="0" xfId="0" applyFont="1" applyFill="1" applyBorder="1" applyAlignment="1">
      <alignment vertical="top" wrapText="1"/>
    </xf>
    <xf numFmtId="0" fontId="10" fillId="2" borderId="0" xfId="0" applyFont="1" applyFill="1" applyAlignment="1">
      <alignment horizontal="left"/>
    </xf>
    <xf numFmtId="0" fontId="11" fillId="5" borderId="0" xfId="0" applyFont="1" applyFill="1" applyAlignment="1">
      <alignment horizontal="left" wrapText="1"/>
    </xf>
    <xf numFmtId="0" fontId="0" fillId="5" borderId="0" xfId="0" applyFill="1" applyAlignment="1">
      <alignment vertical="top" wrapText="1"/>
    </xf>
  </cellXfs>
  <cellStyles count="30">
    <cellStyle name="Comma 2" xfId="1"/>
    <cellStyle name="Comma 2 2" xfId="2"/>
    <cellStyle name="Comma 2 2 2" xfId="3"/>
    <cellStyle name="Comma 2 3" xfId="4"/>
    <cellStyle name="Comma 2 3 2" xfId="5"/>
    <cellStyle name="Comma 2 3 3" xfId="6"/>
    <cellStyle name="Comma 2 3 3 2" xfId="7"/>
    <cellStyle name="Comma 2 3 4" xfId="8"/>
    <cellStyle name="Comma 2 4" xfId="9"/>
    <cellStyle name="Comma 2 5" xfId="10"/>
    <cellStyle name="Comma 2 5 2" xfId="11"/>
    <cellStyle name="Comma 3" xfId="12"/>
    <cellStyle name="Hyperlink" xfId="13" builtinId="8"/>
    <cellStyle name="Hyperlink 2" xfId="14"/>
    <cellStyle name="Normal" xfId="0" builtinId="0"/>
    <cellStyle name="Normal 2" xfId="15"/>
    <cellStyle name="Normal 2 2" xfId="16"/>
    <cellStyle name="Normal 2 3" xfId="17"/>
    <cellStyle name="Normal 2 3 2" xfId="18"/>
    <cellStyle name="Normal 2 4" xfId="19"/>
    <cellStyle name="Normal 2 4 2" xfId="20"/>
    <cellStyle name="Normal 2 4 3" xfId="21"/>
    <cellStyle name="Normal 2 4 3 2" xfId="22"/>
    <cellStyle name="Normal 2 4 4" xfId="23"/>
    <cellStyle name="Normal 2 5" xfId="24"/>
    <cellStyle name="Normal 2 5 2" xfId="25"/>
    <cellStyle name="Normal 2 6" xfId="26"/>
    <cellStyle name="Normal 3" xfId="27"/>
    <cellStyle name="Normal 4" xfId="28"/>
    <cellStyle name="Normal 5"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36"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0.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1.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15.xml.rels><?xml version="1.0" encoding="UTF-8" standalone="yes"?>
<Relationships xmlns="http://schemas.openxmlformats.org/package/2006/relationships"><Relationship Id="rId2" Type="http://schemas.openxmlformats.org/officeDocument/2006/relationships/hyperlink" Target="#'NSCC Formats'!A1"/><Relationship Id="rId1" Type="http://schemas.openxmlformats.org/officeDocument/2006/relationships/hyperlink" Target="#'Data Dictionary '!A1"/></Relationships>
</file>

<file path=xl/drawings/_rels/drawing16.xml.rels><?xml version="1.0" encoding="UTF-8" standalone="yes"?>
<Relationships xmlns="http://schemas.openxmlformats.org/package/2006/relationships"><Relationship Id="rId2" Type="http://schemas.openxmlformats.org/officeDocument/2006/relationships/hyperlink" Target="#'APP Data Dictionary'!A1"/><Relationship Id="rId1" Type="http://schemas.openxmlformats.org/officeDocument/2006/relationships/hyperlink" Target="#'NSCC Formats'!A1"/></Relationships>
</file>

<file path=xl/drawings/_rels/drawing17.xml.rels><?xml version="1.0" encoding="UTF-8" standalone="yes"?>
<Relationships xmlns="http://schemas.openxmlformats.org/package/2006/relationships"><Relationship Id="rId2" Type="http://schemas.openxmlformats.org/officeDocument/2006/relationships/hyperlink" Target="#'NSCC Formats'!A1"/><Relationship Id="rId1" Type="http://schemas.openxmlformats.org/officeDocument/2006/relationships/hyperlink" Target="#'Data Dictionary '!A1"/></Relationships>
</file>

<file path=xl/drawings/_rels/drawing1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2.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3.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4.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5.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6.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7.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8.xml.rels><?xml version="1.0" encoding="UTF-8" standalone="yes"?>
<Relationships xmlns="http://schemas.openxmlformats.org/package/2006/relationships"><Relationship Id="rId1" Type="http://schemas.openxmlformats.org/officeDocument/2006/relationships/hyperlink" Target="#'NSCC Formats'!A1"/></Relationships>
</file>

<file path=xl/drawings/_rels/drawing9.xml.rels><?xml version="1.0" encoding="UTF-8" standalone="yes"?>
<Relationships xmlns="http://schemas.openxmlformats.org/package/2006/relationships"><Relationship Id="rId1" Type="http://schemas.openxmlformats.org/officeDocument/2006/relationships/hyperlink" Target="#'NSCC Formats'!A1"/></Relationships>
</file>

<file path=xl/drawings/drawing1.xml><?xml version="1.0" encoding="utf-8"?>
<xdr:wsDr xmlns:xdr="http://schemas.openxmlformats.org/drawingml/2006/spreadsheetDrawing" xmlns:a="http://schemas.openxmlformats.org/drawingml/2006/main">
  <xdr:twoCellAnchor>
    <xdr:from>
      <xdr:col>21</xdr:col>
      <xdr:colOff>555625</xdr:colOff>
      <xdr:row>0</xdr:row>
      <xdr:rowOff>85725</xdr:rowOff>
    </xdr:from>
    <xdr:to>
      <xdr:col>23</xdr:col>
      <xdr:colOff>530081</xdr:colOff>
      <xdr:row>1</xdr:row>
      <xdr:rowOff>149486</xdr:rowOff>
    </xdr:to>
    <xdr:sp macro="[0]!Close_Workbook" textlink="">
      <xdr:nvSpPr>
        <xdr:cNvPr id="8194" name="AutoShape 2">
          <a:hlinkClick xmlns:r="http://schemas.openxmlformats.org/officeDocument/2006/relationships" r:id="rId1"/>
          <a:extLst>
            <a:ext uri="{FF2B5EF4-FFF2-40B4-BE49-F238E27FC236}">
              <a16:creationId xmlns:a16="http://schemas.microsoft.com/office/drawing/2014/main" id="{B5AF32D9-8563-01B7-92E8-89B72D1C73B6}"/>
            </a:ext>
          </a:extLst>
        </xdr:cNvPr>
        <xdr:cNvSpPr>
          <a:spLocks noChangeArrowheads="1"/>
        </xdr:cNvSpPr>
      </xdr:nvSpPr>
      <xdr:spPr bwMode="auto">
        <a:xfrm>
          <a:off x="8296275" y="85725"/>
          <a:ext cx="1181100" cy="2952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225425</xdr:colOff>
      <xdr:row>0</xdr:row>
      <xdr:rowOff>107950</xdr:rowOff>
    </xdr:from>
    <xdr:to>
      <xdr:col>10</xdr:col>
      <xdr:colOff>657181</xdr:colOff>
      <xdr:row>2</xdr:row>
      <xdr:rowOff>15535</xdr:rowOff>
    </xdr:to>
    <xdr:sp macro="[0]!Close_Workbook" textlink="">
      <xdr:nvSpPr>
        <xdr:cNvPr id="32769" name="AutoShape 1">
          <a:hlinkClick xmlns:r="http://schemas.openxmlformats.org/officeDocument/2006/relationships" r:id="rId1"/>
          <a:extLst>
            <a:ext uri="{FF2B5EF4-FFF2-40B4-BE49-F238E27FC236}">
              <a16:creationId xmlns:a16="http://schemas.microsoft.com/office/drawing/2014/main" id="{B9A7EB8E-8F35-ECF7-5335-F6B88EAD5AB2}"/>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9</xdr:col>
      <xdr:colOff>225425</xdr:colOff>
      <xdr:row>0</xdr:row>
      <xdr:rowOff>107950</xdr:rowOff>
    </xdr:from>
    <xdr:to>
      <xdr:col>10</xdr:col>
      <xdr:colOff>657181</xdr:colOff>
      <xdr:row>2</xdr:row>
      <xdr:rowOff>15535</xdr:rowOff>
    </xdr:to>
    <xdr:sp macro="[0]!Close_Workbook" textlink="">
      <xdr:nvSpPr>
        <xdr:cNvPr id="17410" name="AutoShape 2">
          <a:hlinkClick xmlns:r="http://schemas.openxmlformats.org/officeDocument/2006/relationships" r:id="rId1"/>
          <a:extLst>
            <a:ext uri="{FF2B5EF4-FFF2-40B4-BE49-F238E27FC236}">
              <a16:creationId xmlns:a16="http://schemas.microsoft.com/office/drawing/2014/main" id="{0382C606-65A5-2E2E-8C48-F445F1AD4DC3}"/>
            </a:ext>
          </a:extLst>
        </xdr:cNvPr>
        <xdr:cNvSpPr>
          <a:spLocks noChangeArrowheads="1"/>
        </xdr:cNvSpPr>
      </xdr:nvSpPr>
      <xdr:spPr bwMode="auto">
        <a:xfrm>
          <a:off x="847725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225425</xdr:colOff>
      <xdr:row>0</xdr:row>
      <xdr:rowOff>107950</xdr:rowOff>
    </xdr:from>
    <xdr:to>
      <xdr:col>10</xdr:col>
      <xdr:colOff>657181</xdr:colOff>
      <xdr:row>2</xdr:row>
      <xdr:rowOff>15535</xdr:rowOff>
    </xdr:to>
    <xdr:sp macro="[0]!Close_Workbook" textlink="">
      <xdr:nvSpPr>
        <xdr:cNvPr id="3" name="AutoShape 2">
          <a:hlinkClick xmlns:r="http://schemas.openxmlformats.org/officeDocument/2006/relationships" r:id="rId1"/>
          <a:extLst>
            <a:ext uri="{FF2B5EF4-FFF2-40B4-BE49-F238E27FC236}">
              <a16:creationId xmlns:a16="http://schemas.microsoft.com/office/drawing/2014/main" id="{8BDD0DD4-02D0-237E-074C-FA98EF712BED}"/>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9</xdr:col>
      <xdr:colOff>254000</xdr:colOff>
      <xdr:row>0</xdr:row>
      <xdr:rowOff>107950</xdr:rowOff>
    </xdr:from>
    <xdr:to>
      <xdr:col>10</xdr:col>
      <xdr:colOff>651230</xdr:colOff>
      <xdr:row>1</xdr:row>
      <xdr:rowOff>114363</xdr:rowOff>
    </xdr:to>
    <xdr:sp macro="[0]!Close_Workbooks" textlink="">
      <xdr:nvSpPr>
        <xdr:cNvPr id="25601" name="AutoShape 1">
          <a:hlinkClick xmlns:r="http://schemas.openxmlformats.org/officeDocument/2006/relationships" r:id="rId1"/>
          <a:extLst>
            <a:ext uri="{FF2B5EF4-FFF2-40B4-BE49-F238E27FC236}">
              <a16:creationId xmlns:a16="http://schemas.microsoft.com/office/drawing/2014/main" id="{6F37B509-ACBC-A5ED-E60C-8B18946DD2C4}"/>
            </a:ext>
          </a:extLst>
        </xdr:cNvPr>
        <xdr:cNvSpPr>
          <a:spLocks noChangeArrowheads="1"/>
        </xdr:cNvSpPr>
      </xdr:nvSpPr>
      <xdr:spPr bwMode="auto">
        <a:xfrm>
          <a:off x="8334375" y="104775"/>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225425</xdr:colOff>
      <xdr:row>0</xdr:row>
      <xdr:rowOff>107950</xdr:rowOff>
    </xdr:from>
    <xdr:to>
      <xdr:col>10</xdr:col>
      <xdr:colOff>657181</xdr:colOff>
      <xdr:row>2</xdr:row>
      <xdr:rowOff>15535</xdr:rowOff>
    </xdr:to>
    <xdr:sp macro="[0]!Close_Workbook" textlink="">
      <xdr:nvSpPr>
        <xdr:cNvPr id="3" name="AutoShape 1">
          <a:hlinkClick xmlns:r="http://schemas.openxmlformats.org/officeDocument/2006/relationships" r:id="rId1"/>
          <a:extLst>
            <a:ext uri="{FF2B5EF4-FFF2-40B4-BE49-F238E27FC236}">
              <a16:creationId xmlns:a16="http://schemas.microsoft.com/office/drawing/2014/main" id="{2D9CA854-AB66-3366-8D99-E74F2B328C9F}"/>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241300</xdr:colOff>
      <xdr:row>0</xdr:row>
      <xdr:rowOff>107950</xdr:rowOff>
    </xdr:from>
    <xdr:to>
      <xdr:col>10</xdr:col>
      <xdr:colOff>657130</xdr:colOff>
      <xdr:row>2</xdr:row>
      <xdr:rowOff>15535</xdr:rowOff>
    </xdr:to>
    <xdr:sp macro="[0]!Close_Workbook" textlink="">
      <xdr:nvSpPr>
        <xdr:cNvPr id="2" name="AutoShape 5">
          <a:hlinkClick xmlns:r="http://schemas.openxmlformats.org/officeDocument/2006/relationships" r:id="rId1"/>
          <a:extLst>
            <a:ext uri="{FF2B5EF4-FFF2-40B4-BE49-F238E27FC236}">
              <a16:creationId xmlns:a16="http://schemas.microsoft.com/office/drawing/2014/main" id="{88C30E6E-773C-7BDB-6CE3-E824E6E8CBCB}"/>
            </a:ext>
          </a:extLst>
        </xdr:cNvPr>
        <xdr:cNvSpPr>
          <a:spLocks noChangeArrowheads="1"/>
        </xdr:cNvSpPr>
      </xdr:nvSpPr>
      <xdr:spPr bwMode="auto">
        <a:xfrm>
          <a:off x="86963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374650</xdr:colOff>
      <xdr:row>0</xdr:row>
      <xdr:rowOff>114300</xdr:rowOff>
    </xdr:from>
    <xdr:to>
      <xdr:col>10</xdr:col>
      <xdr:colOff>704781</xdr:colOff>
      <xdr:row>1</xdr:row>
      <xdr:rowOff>130340</xdr:rowOff>
    </xdr:to>
    <xdr:sp macro="[1]!Close_Workbooks" textlink="">
      <xdr:nvSpPr>
        <xdr:cNvPr id="3" name="AutoShape 1">
          <a:hlinkClick xmlns:r="http://schemas.openxmlformats.org/officeDocument/2006/relationships" r:id="rId1"/>
          <a:extLst>
            <a:ext uri="{FF2B5EF4-FFF2-40B4-BE49-F238E27FC236}">
              <a16:creationId xmlns:a16="http://schemas.microsoft.com/office/drawing/2014/main" id="{6315BE94-0D8C-E5ED-20AD-AB1EC13866D5}"/>
            </a:ext>
          </a:extLst>
        </xdr:cNvPr>
        <xdr:cNvSpPr>
          <a:spLocks noChangeArrowheads="1"/>
        </xdr:cNvSpPr>
      </xdr:nvSpPr>
      <xdr:spPr bwMode="auto">
        <a:xfrm>
          <a:off x="8829675" y="114300"/>
          <a:ext cx="10953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317500</xdr:colOff>
      <xdr:row>0</xdr:row>
      <xdr:rowOff>107950</xdr:rowOff>
    </xdr:from>
    <xdr:to>
      <xdr:col>10</xdr:col>
      <xdr:colOff>682246</xdr:colOff>
      <xdr:row>2</xdr:row>
      <xdr:rowOff>15535</xdr:rowOff>
    </xdr:to>
    <xdr:sp macro="[0]!Close_Workbook" textlink="">
      <xdr:nvSpPr>
        <xdr:cNvPr id="4" name="AutoShape 2">
          <a:hlinkClick xmlns:r="http://schemas.openxmlformats.org/officeDocument/2006/relationships" r:id="rId1"/>
          <a:extLst>
            <a:ext uri="{FF2B5EF4-FFF2-40B4-BE49-F238E27FC236}">
              <a16:creationId xmlns:a16="http://schemas.microsoft.com/office/drawing/2014/main" id="{52ABF99A-F3B3-35DC-5144-396391D093A0}"/>
            </a:ext>
          </a:extLst>
        </xdr:cNvPr>
        <xdr:cNvSpPr>
          <a:spLocks noChangeArrowheads="1"/>
        </xdr:cNvSpPr>
      </xdr:nvSpPr>
      <xdr:spPr bwMode="auto">
        <a:xfrm>
          <a:off x="8772525" y="104775"/>
          <a:ext cx="11430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twoCellAnchor>
    <xdr:from>
      <xdr:col>9</xdr:col>
      <xdr:colOff>276225</xdr:colOff>
      <xdr:row>0</xdr:row>
      <xdr:rowOff>114300</xdr:rowOff>
    </xdr:from>
    <xdr:to>
      <xdr:col>10</xdr:col>
      <xdr:colOff>663493</xdr:colOff>
      <xdr:row>2</xdr:row>
      <xdr:rowOff>15324</xdr:rowOff>
    </xdr:to>
    <xdr:sp macro="[0]!Close_Workbook" textlink="">
      <xdr:nvSpPr>
        <xdr:cNvPr id="5" name="AutoShape 2">
          <a:hlinkClick xmlns:r="http://schemas.openxmlformats.org/officeDocument/2006/relationships" r:id="rId1"/>
          <a:extLst>
            <a:ext uri="{FF2B5EF4-FFF2-40B4-BE49-F238E27FC236}">
              <a16:creationId xmlns:a16="http://schemas.microsoft.com/office/drawing/2014/main" id="{45711579-4F29-450B-7BC5-C5A274110D6F}"/>
            </a:ext>
          </a:extLst>
        </xdr:cNvPr>
        <xdr:cNvSpPr>
          <a:spLocks noChangeArrowheads="1"/>
        </xdr:cNvSpPr>
      </xdr:nvSpPr>
      <xdr:spPr bwMode="auto">
        <a:xfrm>
          <a:off x="8734425" y="114300"/>
          <a:ext cx="1152525"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225425</xdr:colOff>
      <xdr:row>0</xdr:row>
      <xdr:rowOff>107950</xdr:rowOff>
    </xdr:from>
    <xdr:to>
      <xdr:col>10</xdr:col>
      <xdr:colOff>657891</xdr:colOff>
      <xdr:row>2</xdr:row>
      <xdr:rowOff>15535</xdr:rowOff>
    </xdr:to>
    <xdr:sp macro="[0]!Close_Workbook" textlink="">
      <xdr:nvSpPr>
        <xdr:cNvPr id="2" name="AutoShape 5">
          <a:hlinkClick xmlns:r="http://schemas.openxmlformats.org/officeDocument/2006/relationships" r:id="rId1"/>
          <a:extLst>
            <a:ext uri="{FF2B5EF4-FFF2-40B4-BE49-F238E27FC236}">
              <a16:creationId xmlns:a16="http://schemas.microsoft.com/office/drawing/2014/main" id="{EBC8E4B9-7BD8-1464-0B2E-2D563567E104}"/>
            </a:ext>
          </a:extLst>
        </xdr:cNvPr>
        <xdr:cNvSpPr>
          <a:spLocks noChangeArrowheads="1"/>
        </xdr:cNvSpPr>
      </xdr:nvSpPr>
      <xdr:spPr bwMode="auto">
        <a:xfrm>
          <a:off x="86487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358775</xdr:colOff>
      <xdr:row>0</xdr:row>
      <xdr:rowOff>114300</xdr:rowOff>
    </xdr:from>
    <xdr:to>
      <xdr:col>10</xdr:col>
      <xdr:colOff>705404</xdr:colOff>
      <xdr:row>1</xdr:row>
      <xdr:rowOff>130340</xdr:rowOff>
    </xdr:to>
    <xdr:sp macro="[1]!Close_Workbooks" textlink="">
      <xdr:nvSpPr>
        <xdr:cNvPr id="3" name="AutoShape 1">
          <a:hlinkClick xmlns:r="http://schemas.openxmlformats.org/officeDocument/2006/relationships" r:id="rId1"/>
          <a:extLst>
            <a:ext uri="{FF2B5EF4-FFF2-40B4-BE49-F238E27FC236}">
              <a16:creationId xmlns:a16="http://schemas.microsoft.com/office/drawing/2014/main" id="{A8D7B406-F4C1-BB34-F33D-844333624404}"/>
            </a:ext>
          </a:extLst>
        </xdr:cNvPr>
        <xdr:cNvSpPr>
          <a:spLocks noChangeArrowheads="1"/>
        </xdr:cNvSpPr>
      </xdr:nvSpPr>
      <xdr:spPr bwMode="auto">
        <a:xfrm>
          <a:off x="8782050" y="114300"/>
          <a:ext cx="10953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301625</xdr:colOff>
      <xdr:row>0</xdr:row>
      <xdr:rowOff>107950</xdr:rowOff>
    </xdr:from>
    <xdr:to>
      <xdr:col>10</xdr:col>
      <xdr:colOff>682881</xdr:colOff>
      <xdr:row>2</xdr:row>
      <xdr:rowOff>15535</xdr:rowOff>
    </xdr:to>
    <xdr:sp macro="[0]!Close_Workbook" textlink="">
      <xdr:nvSpPr>
        <xdr:cNvPr id="4" name="AutoShape 2">
          <a:hlinkClick xmlns:r="http://schemas.openxmlformats.org/officeDocument/2006/relationships" r:id="rId1"/>
          <a:extLst>
            <a:ext uri="{FF2B5EF4-FFF2-40B4-BE49-F238E27FC236}">
              <a16:creationId xmlns:a16="http://schemas.microsoft.com/office/drawing/2014/main" id="{3CCF87E3-6D99-89F4-803C-4FEBBDEDDDB8}"/>
            </a:ext>
          </a:extLst>
        </xdr:cNvPr>
        <xdr:cNvSpPr>
          <a:spLocks noChangeArrowheads="1"/>
        </xdr:cNvSpPr>
      </xdr:nvSpPr>
      <xdr:spPr bwMode="auto">
        <a:xfrm>
          <a:off x="8724900" y="104775"/>
          <a:ext cx="11430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twoCellAnchor>
    <xdr:from>
      <xdr:col>9</xdr:col>
      <xdr:colOff>276225</xdr:colOff>
      <xdr:row>0</xdr:row>
      <xdr:rowOff>114300</xdr:rowOff>
    </xdr:from>
    <xdr:to>
      <xdr:col>10</xdr:col>
      <xdr:colOff>663493</xdr:colOff>
      <xdr:row>2</xdr:row>
      <xdr:rowOff>15324</xdr:rowOff>
    </xdr:to>
    <xdr:sp macro="[0]!Close_Workbook" textlink="">
      <xdr:nvSpPr>
        <xdr:cNvPr id="5" name="AutoShape 2">
          <a:hlinkClick xmlns:r="http://schemas.openxmlformats.org/officeDocument/2006/relationships" r:id="rId1"/>
          <a:extLst>
            <a:ext uri="{FF2B5EF4-FFF2-40B4-BE49-F238E27FC236}">
              <a16:creationId xmlns:a16="http://schemas.microsoft.com/office/drawing/2014/main" id="{43B3FAC4-21EC-6CB9-3C68-FE6EDFD197B0}"/>
            </a:ext>
          </a:extLst>
        </xdr:cNvPr>
        <xdr:cNvSpPr>
          <a:spLocks noChangeArrowheads="1"/>
        </xdr:cNvSpPr>
      </xdr:nvSpPr>
      <xdr:spPr bwMode="auto">
        <a:xfrm>
          <a:off x="8686800" y="114300"/>
          <a:ext cx="1152525"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193675</xdr:colOff>
      <xdr:row>1</xdr:row>
      <xdr:rowOff>0</xdr:rowOff>
    </xdr:from>
    <xdr:to>
      <xdr:col>9</xdr:col>
      <xdr:colOff>57283</xdr:colOff>
      <xdr:row>2</xdr:row>
      <xdr:rowOff>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66EC15E0-52EB-2246-F1FC-5416A4F67F3A}"/>
            </a:ext>
          </a:extLst>
        </xdr:cNvPr>
        <xdr:cNvSpPr>
          <a:spLocks noChangeArrowheads="1"/>
        </xdr:cNvSpPr>
      </xdr:nvSpPr>
      <xdr:spPr bwMode="auto">
        <a:xfrm>
          <a:off x="7038975" y="66675"/>
          <a:ext cx="1095375" cy="3429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Data Dictionary</a:t>
          </a:r>
        </a:p>
      </xdr:txBody>
    </xdr:sp>
    <xdr:clientData fPrintsWithSheet="0"/>
  </xdr:twoCellAnchor>
  <xdr:twoCellAnchor>
    <xdr:from>
      <xdr:col>9</xdr:col>
      <xdr:colOff>133350</xdr:colOff>
      <xdr:row>1</xdr:row>
      <xdr:rowOff>0</xdr:rowOff>
    </xdr:from>
    <xdr:to>
      <xdr:col>10</xdr:col>
      <xdr:colOff>571500</xdr:colOff>
      <xdr:row>2</xdr:row>
      <xdr:rowOff>0</xdr:rowOff>
    </xdr:to>
    <xdr:sp macro="[2]!Close_Workbook" textlink="">
      <xdr:nvSpPr>
        <xdr:cNvPr id="3" name="AutoShape 16">
          <a:hlinkClick xmlns:r="http://schemas.openxmlformats.org/officeDocument/2006/relationships" r:id="rId2"/>
          <a:extLst>
            <a:ext uri="{FF2B5EF4-FFF2-40B4-BE49-F238E27FC236}">
              <a16:creationId xmlns:a16="http://schemas.microsoft.com/office/drawing/2014/main" id="{279AC485-0C0C-87C6-58F3-68786AD93081}"/>
            </a:ext>
          </a:extLst>
        </xdr:cNvPr>
        <xdr:cNvSpPr>
          <a:spLocks noChangeArrowheads="1"/>
        </xdr:cNvSpPr>
      </xdr:nvSpPr>
      <xdr:spPr bwMode="auto">
        <a:xfrm>
          <a:off x="8210550" y="76200"/>
          <a:ext cx="1076325" cy="3333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9</xdr:col>
      <xdr:colOff>6350</xdr:colOff>
      <xdr:row>1</xdr:row>
      <xdr:rowOff>15875</xdr:rowOff>
    </xdr:from>
    <xdr:to>
      <xdr:col>10</xdr:col>
      <xdr:colOff>536587</xdr:colOff>
      <xdr:row>2</xdr:row>
      <xdr:rowOff>84782</xdr:rowOff>
    </xdr:to>
    <xdr:sp macro="[3]!Close_Current_Workbook" textlink="">
      <xdr:nvSpPr>
        <xdr:cNvPr id="2" name="AutoShape 1">
          <a:hlinkClick xmlns:r="http://schemas.openxmlformats.org/officeDocument/2006/relationships" r:id="rId1"/>
          <a:extLst>
            <a:ext uri="{FF2B5EF4-FFF2-40B4-BE49-F238E27FC236}">
              <a16:creationId xmlns:a16="http://schemas.microsoft.com/office/drawing/2014/main" id="{46D05B7B-C333-6A5A-DF67-AA08EB18DEF1}"/>
            </a:ext>
          </a:extLst>
        </xdr:cNvPr>
        <xdr:cNvSpPr>
          <a:spLocks noChangeArrowheads="1"/>
        </xdr:cNvSpPr>
      </xdr:nvSpPr>
      <xdr:spPr bwMode="auto">
        <a:xfrm>
          <a:off x="5448300" y="238125"/>
          <a:ext cx="113347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Main Menu</a:t>
          </a:r>
        </a:p>
      </xdr:txBody>
    </xdr:sp>
    <xdr:clientData fPrintsWithSheet="0"/>
  </xdr:twoCellAnchor>
  <xdr:twoCellAnchor>
    <xdr:from>
      <xdr:col>7</xdr:col>
      <xdr:colOff>0</xdr:colOff>
      <xdr:row>1</xdr:row>
      <xdr:rowOff>15875</xdr:rowOff>
    </xdr:from>
    <xdr:to>
      <xdr:col>8</xdr:col>
      <xdr:colOff>544706</xdr:colOff>
      <xdr:row>2</xdr:row>
      <xdr:rowOff>84782</xdr:rowOff>
    </xdr:to>
    <xdr:sp macro="" textlink="">
      <xdr:nvSpPr>
        <xdr:cNvPr id="3" name="AutoShape 2">
          <a:hlinkClick xmlns:r="http://schemas.openxmlformats.org/officeDocument/2006/relationships" r:id="rId2"/>
          <a:extLst>
            <a:ext uri="{FF2B5EF4-FFF2-40B4-BE49-F238E27FC236}">
              <a16:creationId xmlns:a16="http://schemas.microsoft.com/office/drawing/2014/main" id="{72D9AFE1-6E38-E22E-CADC-B67B398105F5}"/>
            </a:ext>
          </a:extLst>
        </xdr:cNvPr>
        <xdr:cNvSpPr>
          <a:spLocks noChangeArrowheads="1"/>
        </xdr:cNvSpPr>
      </xdr:nvSpPr>
      <xdr:spPr bwMode="auto">
        <a:xfrm>
          <a:off x="4219575" y="238125"/>
          <a:ext cx="1152525"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Data Dictionary</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6</xdr:col>
      <xdr:colOff>155575</xdr:colOff>
      <xdr:row>2</xdr:row>
      <xdr:rowOff>34925</xdr:rowOff>
    </xdr:from>
    <xdr:to>
      <xdr:col>8</xdr:col>
      <xdr:colOff>34714</xdr:colOff>
      <xdr:row>3</xdr:row>
      <xdr:rowOff>160073</xdr:rowOff>
    </xdr:to>
    <xdr:sp macro="" textlink="">
      <xdr:nvSpPr>
        <xdr:cNvPr id="2" name="AutoShape 2">
          <a:hlinkClick xmlns:r="http://schemas.openxmlformats.org/officeDocument/2006/relationships" r:id="rId1"/>
          <a:extLst>
            <a:ext uri="{FF2B5EF4-FFF2-40B4-BE49-F238E27FC236}">
              <a16:creationId xmlns:a16="http://schemas.microsoft.com/office/drawing/2014/main" id="{1FC32C4E-917D-497C-804A-AAE3231A67F2}"/>
            </a:ext>
          </a:extLst>
        </xdr:cNvPr>
        <xdr:cNvSpPr>
          <a:spLocks noChangeArrowheads="1"/>
        </xdr:cNvSpPr>
      </xdr:nvSpPr>
      <xdr:spPr bwMode="auto">
        <a:xfrm>
          <a:off x="3771900" y="438150"/>
          <a:ext cx="1095375" cy="2667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Data Dictionary</a:t>
          </a:r>
        </a:p>
      </xdr:txBody>
    </xdr:sp>
    <xdr:clientData fPrintsWithSheet="0"/>
  </xdr:twoCellAnchor>
  <xdr:twoCellAnchor>
    <xdr:from>
      <xdr:col>8</xdr:col>
      <xdr:colOff>92075</xdr:colOff>
      <xdr:row>2</xdr:row>
      <xdr:rowOff>34925</xdr:rowOff>
    </xdr:from>
    <xdr:to>
      <xdr:col>9</xdr:col>
      <xdr:colOff>536064</xdr:colOff>
      <xdr:row>3</xdr:row>
      <xdr:rowOff>142875</xdr:rowOff>
    </xdr:to>
    <xdr:sp macro="[2]!Close_Workbook" textlink="">
      <xdr:nvSpPr>
        <xdr:cNvPr id="3" name="AutoShape 5">
          <a:hlinkClick xmlns:r="http://schemas.openxmlformats.org/officeDocument/2006/relationships" r:id="rId2"/>
          <a:extLst>
            <a:ext uri="{FF2B5EF4-FFF2-40B4-BE49-F238E27FC236}">
              <a16:creationId xmlns:a16="http://schemas.microsoft.com/office/drawing/2014/main" id="{E4A10ECC-983F-8001-E11B-0DAD35547353}"/>
            </a:ext>
          </a:extLst>
        </xdr:cNvPr>
        <xdr:cNvSpPr>
          <a:spLocks noChangeArrowheads="1"/>
        </xdr:cNvSpPr>
      </xdr:nvSpPr>
      <xdr:spPr bwMode="auto">
        <a:xfrm>
          <a:off x="4924425" y="438150"/>
          <a:ext cx="1047750" cy="25717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7</xdr:col>
      <xdr:colOff>200025</xdr:colOff>
      <xdr:row>3</xdr:row>
      <xdr:rowOff>85725</xdr:rowOff>
    </xdr:from>
    <xdr:to>
      <xdr:col>8</xdr:col>
      <xdr:colOff>542925</xdr:colOff>
      <xdr:row>5</xdr:row>
      <xdr:rowOff>28575</xdr:rowOff>
    </xdr:to>
    <xdr:sp macro="[4]!Close_Workbook" textlink="">
      <xdr:nvSpPr>
        <xdr:cNvPr id="2" name="AutoShape 1">
          <a:hlinkClick xmlns:r="http://schemas.openxmlformats.org/officeDocument/2006/relationships" r:id="rId1"/>
          <a:extLst>
            <a:ext uri="{FF2B5EF4-FFF2-40B4-BE49-F238E27FC236}">
              <a16:creationId xmlns:a16="http://schemas.microsoft.com/office/drawing/2014/main" id="{E804B68D-EBCA-2FFF-24A9-30B4B7BFC33E}"/>
            </a:ext>
          </a:extLst>
        </xdr:cNvPr>
        <xdr:cNvSpPr>
          <a:spLocks noChangeArrowheads="1"/>
        </xdr:cNvSpPr>
      </xdr:nvSpPr>
      <xdr:spPr bwMode="auto">
        <a:xfrm>
          <a:off x="4752975" y="476250"/>
          <a:ext cx="952500"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7</xdr:col>
      <xdr:colOff>200025</xdr:colOff>
      <xdr:row>15</xdr:row>
      <xdr:rowOff>85725</xdr:rowOff>
    </xdr:from>
    <xdr:to>
      <xdr:col>8</xdr:col>
      <xdr:colOff>542925</xdr:colOff>
      <xdr:row>17</xdr:row>
      <xdr:rowOff>28575</xdr:rowOff>
    </xdr:to>
    <xdr:sp macro="[4]!Close_Workbook" textlink="">
      <xdr:nvSpPr>
        <xdr:cNvPr id="3" name="AutoShape 2">
          <a:hlinkClick xmlns:r="http://schemas.openxmlformats.org/officeDocument/2006/relationships" r:id="rId1"/>
          <a:extLst>
            <a:ext uri="{FF2B5EF4-FFF2-40B4-BE49-F238E27FC236}">
              <a16:creationId xmlns:a16="http://schemas.microsoft.com/office/drawing/2014/main" id="{2B12946F-0EB0-3C71-3128-BA431D67CCA7}"/>
            </a:ext>
          </a:extLst>
        </xdr:cNvPr>
        <xdr:cNvSpPr>
          <a:spLocks noChangeArrowheads="1"/>
        </xdr:cNvSpPr>
      </xdr:nvSpPr>
      <xdr:spPr bwMode="auto">
        <a:xfrm>
          <a:off x="4752975" y="2619375"/>
          <a:ext cx="952500" cy="30480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276225</xdr:colOff>
      <xdr:row>0</xdr:row>
      <xdr:rowOff>114300</xdr:rowOff>
    </xdr:from>
    <xdr:to>
      <xdr:col>10</xdr:col>
      <xdr:colOff>664263</xdr:colOff>
      <xdr:row>2</xdr:row>
      <xdr:rowOff>15324</xdr:rowOff>
    </xdr:to>
    <xdr:sp macro="[0]!Close_Workbook" textlink="">
      <xdr:nvSpPr>
        <xdr:cNvPr id="10242" name="AutoShape 2">
          <a:hlinkClick xmlns:r="http://schemas.openxmlformats.org/officeDocument/2006/relationships" r:id="rId1"/>
          <a:extLst>
            <a:ext uri="{FF2B5EF4-FFF2-40B4-BE49-F238E27FC236}">
              <a16:creationId xmlns:a16="http://schemas.microsoft.com/office/drawing/2014/main" id="{45E34C69-2D97-F4F2-F9B2-9BFF1C27169D}"/>
            </a:ext>
          </a:extLst>
        </xdr:cNvPr>
        <xdr:cNvSpPr>
          <a:spLocks noChangeArrowheads="1"/>
        </xdr:cNvSpPr>
      </xdr:nvSpPr>
      <xdr:spPr bwMode="auto">
        <a:xfrm>
          <a:off x="8372475" y="114300"/>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317500</xdr:colOff>
      <xdr:row>0</xdr:row>
      <xdr:rowOff>107950</xdr:rowOff>
    </xdr:from>
    <xdr:to>
      <xdr:col>10</xdr:col>
      <xdr:colOff>707581</xdr:colOff>
      <xdr:row>2</xdr:row>
      <xdr:rowOff>15535</xdr:rowOff>
    </xdr:to>
    <xdr:sp macro="[0]!Close_Workbook" textlink="">
      <xdr:nvSpPr>
        <xdr:cNvPr id="11266" name="AutoShape 2">
          <a:hlinkClick xmlns:r="http://schemas.openxmlformats.org/officeDocument/2006/relationships" r:id="rId1"/>
          <a:extLst>
            <a:ext uri="{FF2B5EF4-FFF2-40B4-BE49-F238E27FC236}">
              <a16:creationId xmlns:a16="http://schemas.microsoft.com/office/drawing/2014/main" id="{1D0FBC95-7066-68C7-7C08-22A7850B3961}"/>
            </a:ext>
          </a:extLst>
        </xdr:cNvPr>
        <xdr:cNvSpPr>
          <a:spLocks noChangeArrowheads="1"/>
        </xdr:cNvSpPr>
      </xdr:nvSpPr>
      <xdr:spPr bwMode="auto">
        <a:xfrm>
          <a:off x="84296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twoCellAnchor>
    <xdr:from>
      <xdr:col>9</xdr:col>
      <xdr:colOff>276225</xdr:colOff>
      <xdr:row>0</xdr:row>
      <xdr:rowOff>114300</xdr:rowOff>
    </xdr:from>
    <xdr:to>
      <xdr:col>10</xdr:col>
      <xdr:colOff>679376</xdr:colOff>
      <xdr:row>2</xdr:row>
      <xdr:rowOff>15324</xdr:rowOff>
    </xdr:to>
    <xdr:sp macro="[0]!Close_Workbook" textlink="">
      <xdr:nvSpPr>
        <xdr:cNvPr id="3" name="AutoShape 2">
          <a:hlinkClick xmlns:r="http://schemas.openxmlformats.org/officeDocument/2006/relationships" r:id="rId1"/>
          <a:extLst>
            <a:ext uri="{FF2B5EF4-FFF2-40B4-BE49-F238E27FC236}">
              <a16:creationId xmlns:a16="http://schemas.microsoft.com/office/drawing/2014/main" id="{C608B5DD-5599-D317-CA32-475F8E8855F4}"/>
            </a:ext>
          </a:extLst>
        </xdr:cNvPr>
        <xdr:cNvSpPr>
          <a:spLocks noChangeArrowheads="1"/>
        </xdr:cNvSpPr>
      </xdr:nvSpPr>
      <xdr:spPr bwMode="auto">
        <a:xfrm>
          <a:off x="8372475" y="114300"/>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368300</xdr:colOff>
      <xdr:row>0</xdr:row>
      <xdr:rowOff>114300</xdr:rowOff>
    </xdr:from>
    <xdr:to>
      <xdr:col>10</xdr:col>
      <xdr:colOff>704208</xdr:colOff>
      <xdr:row>1</xdr:row>
      <xdr:rowOff>130340</xdr:rowOff>
    </xdr:to>
    <xdr:sp macro="[1]!Close_Workbooks" textlink="">
      <xdr:nvSpPr>
        <xdr:cNvPr id="20481" name="AutoShape 1">
          <a:hlinkClick xmlns:r="http://schemas.openxmlformats.org/officeDocument/2006/relationships" r:id="rId1"/>
          <a:extLst>
            <a:ext uri="{FF2B5EF4-FFF2-40B4-BE49-F238E27FC236}">
              <a16:creationId xmlns:a16="http://schemas.microsoft.com/office/drawing/2014/main" id="{B4AD33AB-C5C9-2A2A-B31D-10DE271356E7}"/>
            </a:ext>
          </a:extLst>
        </xdr:cNvPr>
        <xdr:cNvSpPr>
          <a:spLocks noChangeArrowheads="1"/>
        </xdr:cNvSpPr>
      </xdr:nvSpPr>
      <xdr:spPr bwMode="auto">
        <a:xfrm>
          <a:off x="8496300" y="114300"/>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311150</xdr:colOff>
      <xdr:row>0</xdr:row>
      <xdr:rowOff>107950</xdr:rowOff>
    </xdr:from>
    <xdr:to>
      <xdr:col>10</xdr:col>
      <xdr:colOff>698088</xdr:colOff>
      <xdr:row>2</xdr:row>
      <xdr:rowOff>15535</xdr:rowOff>
    </xdr:to>
    <xdr:sp macro="[0]!Close_Workbook" textlink="">
      <xdr:nvSpPr>
        <xdr:cNvPr id="3" name="AutoShape 2">
          <a:hlinkClick xmlns:r="http://schemas.openxmlformats.org/officeDocument/2006/relationships" r:id="rId1"/>
          <a:extLst>
            <a:ext uri="{FF2B5EF4-FFF2-40B4-BE49-F238E27FC236}">
              <a16:creationId xmlns:a16="http://schemas.microsoft.com/office/drawing/2014/main" id="{4C323F8D-E2F6-96C5-4B3A-8D4AF5473052}"/>
            </a:ext>
          </a:extLst>
        </xdr:cNvPr>
        <xdr:cNvSpPr>
          <a:spLocks noChangeArrowheads="1"/>
        </xdr:cNvSpPr>
      </xdr:nvSpPr>
      <xdr:spPr bwMode="auto">
        <a:xfrm>
          <a:off x="84296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twoCellAnchor>
    <xdr:from>
      <xdr:col>9</xdr:col>
      <xdr:colOff>276225</xdr:colOff>
      <xdr:row>0</xdr:row>
      <xdr:rowOff>114300</xdr:rowOff>
    </xdr:from>
    <xdr:to>
      <xdr:col>10</xdr:col>
      <xdr:colOff>679731</xdr:colOff>
      <xdr:row>2</xdr:row>
      <xdr:rowOff>15324</xdr:rowOff>
    </xdr:to>
    <xdr:sp macro="[0]!Close_Workbook" textlink="">
      <xdr:nvSpPr>
        <xdr:cNvPr id="4" name="AutoShape 2">
          <a:hlinkClick xmlns:r="http://schemas.openxmlformats.org/officeDocument/2006/relationships" r:id="rId1"/>
          <a:extLst>
            <a:ext uri="{FF2B5EF4-FFF2-40B4-BE49-F238E27FC236}">
              <a16:creationId xmlns:a16="http://schemas.microsoft.com/office/drawing/2014/main" id="{C0ED909A-4DEC-F250-6DF4-809304362247}"/>
            </a:ext>
          </a:extLst>
        </xdr:cNvPr>
        <xdr:cNvSpPr>
          <a:spLocks noChangeArrowheads="1"/>
        </xdr:cNvSpPr>
      </xdr:nvSpPr>
      <xdr:spPr bwMode="auto">
        <a:xfrm>
          <a:off x="8391525" y="114300"/>
          <a:ext cx="1190625"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231775</xdr:colOff>
      <xdr:row>0</xdr:row>
      <xdr:rowOff>107950</xdr:rowOff>
    </xdr:from>
    <xdr:to>
      <xdr:col>10</xdr:col>
      <xdr:colOff>658313</xdr:colOff>
      <xdr:row>2</xdr:row>
      <xdr:rowOff>15535</xdr:rowOff>
    </xdr:to>
    <xdr:sp macro="[0]!Close_Workbook" textlink="">
      <xdr:nvSpPr>
        <xdr:cNvPr id="2053" name="AutoShape 5">
          <a:hlinkClick xmlns:r="http://schemas.openxmlformats.org/officeDocument/2006/relationships" r:id="rId1"/>
          <a:extLst>
            <a:ext uri="{FF2B5EF4-FFF2-40B4-BE49-F238E27FC236}">
              <a16:creationId xmlns:a16="http://schemas.microsoft.com/office/drawing/2014/main" id="{A11BEB72-1A69-B7F0-C3BD-5A13CB1B586E}"/>
            </a:ext>
          </a:extLst>
        </xdr:cNvPr>
        <xdr:cNvSpPr>
          <a:spLocks noChangeArrowheads="1"/>
        </xdr:cNvSpPr>
      </xdr:nvSpPr>
      <xdr:spPr bwMode="auto">
        <a:xfrm>
          <a:off x="86963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365125</xdr:colOff>
      <xdr:row>0</xdr:row>
      <xdr:rowOff>114300</xdr:rowOff>
    </xdr:from>
    <xdr:to>
      <xdr:col>10</xdr:col>
      <xdr:colOff>705757</xdr:colOff>
      <xdr:row>1</xdr:row>
      <xdr:rowOff>130340</xdr:rowOff>
    </xdr:to>
    <xdr:sp macro="[1]!Close_Workbooks" textlink="">
      <xdr:nvSpPr>
        <xdr:cNvPr id="3" name="AutoShape 1">
          <a:hlinkClick xmlns:r="http://schemas.openxmlformats.org/officeDocument/2006/relationships" r:id="rId1"/>
          <a:extLst>
            <a:ext uri="{FF2B5EF4-FFF2-40B4-BE49-F238E27FC236}">
              <a16:creationId xmlns:a16="http://schemas.microsoft.com/office/drawing/2014/main" id="{7BF7B02F-913E-B72F-E162-1B26B0729DDE}"/>
            </a:ext>
          </a:extLst>
        </xdr:cNvPr>
        <xdr:cNvSpPr>
          <a:spLocks noChangeArrowheads="1"/>
        </xdr:cNvSpPr>
      </xdr:nvSpPr>
      <xdr:spPr bwMode="auto">
        <a:xfrm>
          <a:off x="8496300" y="114300"/>
          <a:ext cx="1143000"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307975</xdr:colOff>
      <xdr:row>0</xdr:row>
      <xdr:rowOff>107950</xdr:rowOff>
    </xdr:from>
    <xdr:to>
      <xdr:col>10</xdr:col>
      <xdr:colOff>689231</xdr:colOff>
      <xdr:row>2</xdr:row>
      <xdr:rowOff>15535</xdr:rowOff>
    </xdr:to>
    <xdr:sp macro="[0]!Close_Workbook" textlink="">
      <xdr:nvSpPr>
        <xdr:cNvPr id="4" name="AutoShape 2">
          <a:hlinkClick xmlns:r="http://schemas.openxmlformats.org/officeDocument/2006/relationships" r:id="rId1"/>
          <a:extLst>
            <a:ext uri="{FF2B5EF4-FFF2-40B4-BE49-F238E27FC236}">
              <a16:creationId xmlns:a16="http://schemas.microsoft.com/office/drawing/2014/main" id="{C84155EF-4BAC-AE86-090A-A51DE9C31220}"/>
            </a:ext>
          </a:extLst>
        </xdr:cNvPr>
        <xdr:cNvSpPr>
          <a:spLocks noChangeArrowheads="1"/>
        </xdr:cNvSpPr>
      </xdr:nvSpPr>
      <xdr:spPr bwMode="auto">
        <a:xfrm>
          <a:off x="8439150" y="104775"/>
          <a:ext cx="1190625"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twoCellAnchor>
    <xdr:from>
      <xdr:col>9</xdr:col>
      <xdr:colOff>276225</xdr:colOff>
      <xdr:row>0</xdr:row>
      <xdr:rowOff>114300</xdr:rowOff>
    </xdr:from>
    <xdr:to>
      <xdr:col>10</xdr:col>
      <xdr:colOff>660016</xdr:colOff>
      <xdr:row>2</xdr:row>
      <xdr:rowOff>15324</xdr:rowOff>
    </xdr:to>
    <xdr:sp macro="[0]!Close_Workbook" textlink="">
      <xdr:nvSpPr>
        <xdr:cNvPr id="5" name="AutoShape 2">
          <a:hlinkClick xmlns:r="http://schemas.openxmlformats.org/officeDocument/2006/relationships" r:id="rId1"/>
          <a:extLst>
            <a:ext uri="{FF2B5EF4-FFF2-40B4-BE49-F238E27FC236}">
              <a16:creationId xmlns:a16="http://schemas.microsoft.com/office/drawing/2014/main" id="{44AE9143-3E44-FEBA-C0BB-AF480629E3F4}"/>
            </a:ext>
          </a:extLst>
        </xdr:cNvPr>
        <xdr:cNvSpPr>
          <a:spLocks noChangeArrowheads="1"/>
        </xdr:cNvSpPr>
      </xdr:nvSpPr>
      <xdr:spPr bwMode="auto">
        <a:xfrm>
          <a:off x="8401050" y="114300"/>
          <a:ext cx="120015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225425</xdr:colOff>
      <xdr:row>0</xdr:row>
      <xdr:rowOff>107950</xdr:rowOff>
    </xdr:from>
    <xdr:to>
      <xdr:col>10</xdr:col>
      <xdr:colOff>657891</xdr:colOff>
      <xdr:row>2</xdr:row>
      <xdr:rowOff>15535</xdr:rowOff>
    </xdr:to>
    <xdr:sp macro="[0]!Close_Workbook" textlink="">
      <xdr:nvSpPr>
        <xdr:cNvPr id="2" name="AutoShape 5">
          <a:hlinkClick xmlns:r="http://schemas.openxmlformats.org/officeDocument/2006/relationships" r:id="rId1"/>
          <a:extLst>
            <a:ext uri="{FF2B5EF4-FFF2-40B4-BE49-F238E27FC236}">
              <a16:creationId xmlns:a16="http://schemas.microsoft.com/office/drawing/2014/main" id="{8B4D10B7-5962-4DB2-E567-94E375A8BC56}"/>
            </a:ext>
          </a:extLst>
        </xdr:cNvPr>
        <xdr:cNvSpPr>
          <a:spLocks noChangeArrowheads="1"/>
        </xdr:cNvSpPr>
      </xdr:nvSpPr>
      <xdr:spPr bwMode="auto">
        <a:xfrm>
          <a:off x="8696325"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358775</xdr:colOff>
      <xdr:row>0</xdr:row>
      <xdr:rowOff>114300</xdr:rowOff>
    </xdr:from>
    <xdr:to>
      <xdr:col>10</xdr:col>
      <xdr:colOff>705404</xdr:colOff>
      <xdr:row>1</xdr:row>
      <xdr:rowOff>130340</xdr:rowOff>
    </xdr:to>
    <xdr:sp macro="[1]!Close_Workbooks" textlink="">
      <xdr:nvSpPr>
        <xdr:cNvPr id="3" name="AutoShape 1">
          <a:hlinkClick xmlns:r="http://schemas.openxmlformats.org/officeDocument/2006/relationships" r:id="rId1"/>
          <a:extLst>
            <a:ext uri="{FF2B5EF4-FFF2-40B4-BE49-F238E27FC236}">
              <a16:creationId xmlns:a16="http://schemas.microsoft.com/office/drawing/2014/main" id="{296B5DA7-B02B-4D4C-32F3-4E4302CE7D68}"/>
            </a:ext>
          </a:extLst>
        </xdr:cNvPr>
        <xdr:cNvSpPr>
          <a:spLocks noChangeArrowheads="1"/>
        </xdr:cNvSpPr>
      </xdr:nvSpPr>
      <xdr:spPr bwMode="auto">
        <a:xfrm>
          <a:off x="8829675" y="114300"/>
          <a:ext cx="1095375" cy="2381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301625</xdr:colOff>
      <xdr:row>0</xdr:row>
      <xdr:rowOff>107950</xdr:rowOff>
    </xdr:from>
    <xdr:to>
      <xdr:col>10</xdr:col>
      <xdr:colOff>682881</xdr:colOff>
      <xdr:row>2</xdr:row>
      <xdr:rowOff>15535</xdr:rowOff>
    </xdr:to>
    <xdr:sp macro="[0]!Close_Workbook" textlink="">
      <xdr:nvSpPr>
        <xdr:cNvPr id="4" name="AutoShape 2">
          <a:hlinkClick xmlns:r="http://schemas.openxmlformats.org/officeDocument/2006/relationships" r:id="rId1"/>
          <a:extLst>
            <a:ext uri="{FF2B5EF4-FFF2-40B4-BE49-F238E27FC236}">
              <a16:creationId xmlns:a16="http://schemas.microsoft.com/office/drawing/2014/main" id="{78A9ED01-7261-EA55-BDBA-B920E470E007}"/>
            </a:ext>
          </a:extLst>
        </xdr:cNvPr>
        <xdr:cNvSpPr>
          <a:spLocks noChangeArrowheads="1"/>
        </xdr:cNvSpPr>
      </xdr:nvSpPr>
      <xdr:spPr bwMode="auto">
        <a:xfrm>
          <a:off x="8772525" y="104775"/>
          <a:ext cx="11430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twoCellAnchor>
    <xdr:from>
      <xdr:col>9</xdr:col>
      <xdr:colOff>276225</xdr:colOff>
      <xdr:row>0</xdr:row>
      <xdr:rowOff>114300</xdr:rowOff>
    </xdr:from>
    <xdr:to>
      <xdr:col>10</xdr:col>
      <xdr:colOff>663493</xdr:colOff>
      <xdr:row>2</xdr:row>
      <xdr:rowOff>15324</xdr:rowOff>
    </xdr:to>
    <xdr:sp macro="[0]!Close_Workbook" textlink="">
      <xdr:nvSpPr>
        <xdr:cNvPr id="5" name="AutoShape 2">
          <a:hlinkClick xmlns:r="http://schemas.openxmlformats.org/officeDocument/2006/relationships" r:id="rId1"/>
          <a:extLst>
            <a:ext uri="{FF2B5EF4-FFF2-40B4-BE49-F238E27FC236}">
              <a16:creationId xmlns:a16="http://schemas.microsoft.com/office/drawing/2014/main" id="{A0A85FE0-BA3E-3378-2B8B-18E4B1D70349}"/>
            </a:ext>
          </a:extLst>
        </xdr:cNvPr>
        <xdr:cNvSpPr>
          <a:spLocks noChangeArrowheads="1"/>
        </xdr:cNvSpPr>
      </xdr:nvSpPr>
      <xdr:spPr bwMode="auto">
        <a:xfrm>
          <a:off x="8734425" y="114300"/>
          <a:ext cx="1152525"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282575</xdr:colOff>
      <xdr:row>0</xdr:row>
      <xdr:rowOff>107950</xdr:rowOff>
    </xdr:from>
    <xdr:to>
      <xdr:col>10</xdr:col>
      <xdr:colOff>670225</xdr:colOff>
      <xdr:row>2</xdr:row>
      <xdr:rowOff>114345</xdr:rowOff>
    </xdr:to>
    <xdr:sp macro="[1]!Close_Workbooks" textlink="">
      <xdr:nvSpPr>
        <xdr:cNvPr id="22529" name="AutoShape 1">
          <a:hlinkClick xmlns:r="http://schemas.openxmlformats.org/officeDocument/2006/relationships" r:id="rId1"/>
          <a:extLst>
            <a:ext uri="{FF2B5EF4-FFF2-40B4-BE49-F238E27FC236}">
              <a16:creationId xmlns:a16="http://schemas.microsoft.com/office/drawing/2014/main" id="{4466AB3D-1839-851B-5175-464677C97B84}"/>
            </a:ext>
          </a:extLst>
        </xdr:cNvPr>
        <xdr:cNvSpPr>
          <a:spLocks noChangeArrowheads="1"/>
        </xdr:cNvSpPr>
      </xdr:nvSpPr>
      <xdr:spPr bwMode="auto">
        <a:xfrm>
          <a:off x="8896350" y="104775"/>
          <a:ext cx="1143000" cy="466725"/>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225425</xdr:colOff>
      <xdr:row>0</xdr:row>
      <xdr:rowOff>107950</xdr:rowOff>
    </xdr:from>
    <xdr:to>
      <xdr:col>10</xdr:col>
      <xdr:colOff>657181</xdr:colOff>
      <xdr:row>2</xdr:row>
      <xdr:rowOff>15535</xdr:rowOff>
    </xdr:to>
    <xdr:sp macro="[0]!Close_Workbook" textlink="">
      <xdr:nvSpPr>
        <xdr:cNvPr id="14338" name="AutoShape 2">
          <a:hlinkClick xmlns:r="http://schemas.openxmlformats.org/officeDocument/2006/relationships" r:id="rId1"/>
          <a:extLst>
            <a:ext uri="{FF2B5EF4-FFF2-40B4-BE49-F238E27FC236}">
              <a16:creationId xmlns:a16="http://schemas.microsoft.com/office/drawing/2014/main" id="{9519E2A1-6F70-5DE3-4DA7-2A4F2EBA7F50}"/>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twoCellAnchor>
    <xdr:from>
      <xdr:col>9</xdr:col>
      <xdr:colOff>225425</xdr:colOff>
      <xdr:row>0</xdr:row>
      <xdr:rowOff>107950</xdr:rowOff>
    </xdr:from>
    <xdr:to>
      <xdr:col>10</xdr:col>
      <xdr:colOff>657181</xdr:colOff>
      <xdr:row>2</xdr:row>
      <xdr:rowOff>15535</xdr:rowOff>
    </xdr:to>
    <xdr:sp macro="[0]!Close_Workbook" textlink="">
      <xdr:nvSpPr>
        <xdr:cNvPr id="3" name="AutoShape 2">
          <a:hlinkClick xmlns:r="http://schemas.openxmlformats.org/officeDocument/2006/relationships" r:id="rId1"/>
          <a:extLst>
            <a:ext uri="{FF2B5EF4-FFF2-40B4-BE49-F238E27FC236}">
              <a16:creationId xmlns:a16="http://schemas.microsoft.com/office/drawing/2014/main" id="{7A9BD923-7C8B-A3B0-D17E-9AEACD435497}"/>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9</xdr:col>
      <xdr:colOff>241300</xdr:colOff>
      <xdr:row>0</xdr:row>
      <xdr:rowOff>107950</xdr:rowOff>
    </xdr:from>
    <xdr:to>
      <xdr:col>10</xdr:col>
      <xdr:colOff>657130</xdr:colOff>
      <xdr:row>2</xdr:row>
      <xdr:rowOff>15535</xdr:rowOff>
    </xdr:to>
    <xdr:sp macro="[0]!Close_Workbook" textlink="">
      <xdr:nvSpPr>
        <xdr:cNvPr id="15362" name="AutoShape 2">
          <a:hlinkClick xmlns:r="http://schemas.openxmlformats.org/officeDocument/2006/relationships" r:id="rId1"/>
          <a:extLst>
            <a:ext uri="{FF2B5EF4-FFF2-40B4-BE49-F238E27FC236}">
              <a16:creationId xmlns:a16="http://schemas.microsoft.com/office/drawing/2014/main" id="{F72C3939-22E5-B831-6BB0-CCB1239B8E93}"/>
            </a:ext>
          </a:extLst>
        </xdr:cNvPr>
        <xdr:cNvSpPr>
          <a:spLocks noChangeArrowheads="1"/>
        </xdr:cNvSpPr>
      </xdr:nvSpPr>
      <xdr:spPr bwMode="auto">
        <a:xfrm>
          <a:off x="8305800" y="104775"/>
          <a:ext cx="1181100" cy="323850"/>
        </a:xfrm>
        <a:prstGeom prst="bevel">
          <a:avLst>
            <a:gd name="adj" fmla="val 12500"/>
          </a:avLst>
        </a:prstGeom>
        <a:solidFill>
          <a:srgbClr val="C0C0C0"/>
        </a:solidFill>
        <a:ln w="9525">
          <a:solidFill>
            <a:srgbClr val="FF0000"/>
          </a:solidFill>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Main Menu</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surance.dtcc.com/binary/NSCCPFFW%20NU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Users\jfsmith\Profile\Desktop\Record%20Layouts\POV%20Layouts%20-%20March%202013%20-%20web%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WINNT\Profiles\cxd\Personal\Personal\1.x%20NSCC%20Doc's\NSCCAAP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FILE02B\RCenci$\PUB\PROJ\IPS-Documentation\COM\Development\nscccomwdraft-03-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osition (PFF) Looping Diagram"/>
      <sheetName val="Position (PFF) Data Dictionary "/>
      <sheetName val="Submitting Header "/>
      <sheetName val="Contra Record"/>
      <sheetName val="Contract Record"/>
      <sheetName val="Contract Valuation Record"/>
      <sheetName val="Contract Underlying Assets "/>
      <sheetName val="Contract Band Guaranteed Loop "/>
      <sheetName val="Contract Events Record"/>
      <sheetName val="Position (PFF) Reject Code List"/>
      <sheetName val="Positions (PVF) Code List"/>
      <sheetName val="NSCCPFFW NU18"/>
    </sheetNames>
    <definedNames>
      <definedName name="Close_Workbooks"/>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PVF &amp; PNF Looping Diagram"/>
      <sheetName val="PFF Looping Diagram"/>
      <sheetName val="Data Dictionary "/>
      <sheetName val="Submitting Header "/>
      <sheetName val="Contra Record"/>
      <sheetName val="Contract Record"/>
      <sheetName val="Contract Valuation Record"/>
      <sheetName val="Contract Underlying Assets"/>
      <sheetName val="Contract Band Guaranteed Loop"/>
      <sheetName val="Contract Agent Record "/>
      <sheetName val="Contract Dates Record "/>
      <sheetName val="Contract Events Record"/>
      <sheetName val="Contract Party Record"/>
      <sheetName val="Contract Address Record"/>
      <sheetName val="Contract Annuitization Record"/>
      <sheetName val="Contract Service Feature Record"/>
      <sheetName val="Reject Code List"/>
      <sheetName val="Code List"/>
      <sheetName val="State Codes"/>
      <sheetName val="Country Codes"/>
      <sheetName val="POV Cycles"/>
      <sheetName val="Change Log"/>
      <sheetName val="POV Layouts - March 2013 - web "/>
    </sheetNames>
    <definedNames>
      <definedName name="Close_Workboo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A.A.P. Looping Diagram"/>
      <sheetName val="AAP Data Dictionary"/>
      <sheetName val="Submitting Header "/>
      <sheetName val="Fund Record"/>
      <sheetName val="A.A.P. Reject Code List"/>
      <sheetName val="A.A.P. Code List"/>
      <sheetName val="NSCCAAPX"/>
    </sheetNames>
    <definedNames>
      <definedName name="Close_Current_Workbook"/>
    </defined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C Formats"/>
      <sheetName val="Commission Looping Diagram"/>
      <sheetName val="Commission Data Dictionary"/>
      <sheetName val="Submitting Header "/>
      <sheetName val="Contra Record"/>
      <sheetName val="Contract Record #1"/>
      <sheetName val="Contract Record #2"/>
      <sheetName val="Fund Record"/>
      <sheetName val="Contract Party Record"/>
      <sheetName val="Contract Recipient Record"/>
      <sheetName val="Commission Reject Code List"/>
      <sheetName val="Commission Code List"/>
      <sheetName val="COM Cycles"/>
      <sheetName val="Change Log"/>
      <sheetName val="nscccomwdraft-03-2007"/>
    </sheetNames>
    <definedNames>
      <definedName name="Close_Workboo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2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9"/>
  <sheetViews>
    <sheetView tabSelected="1" zoomScaleNormal="100" workbookViewId="0"/>
  </sheetViews>
  <sheetFormatPr defaultRowHeight="12.75"/>
  <cols>
    <col min="1" max="1" width="13.5703125" customWidth="1"/>
    <col min="2" max="2" width="5.7109375" customWidth="1"/>
    <col min="4" max="4" width="4.85546875" customWidth="1"/>
    <col min="6" max="6" width="2.7109375" customWidth="1"/>
    <col min="15" max="15" width="9.85546875" customWidth="1"/>
    <col min="16" max="16" width="13.85546875" customWidth="1"/>
  </cols>
  <sheetData>
    <row r="1" spans="1:16" ht="18">
      <c r="A1" s="5" t="s">
        <v>193</v>
      </c>
      <c r="B1" s="7"/>
      <c r="C1" s="7"/>
      <c r="D1" s="7"/>
      <c r="E1" s="7"/>
      <c r="F1" s="7"/>
      <c r="G1" s="7"/>
      <c r="H1" s="7"/>
      <c r="I1" s="7"/>
      <c r="J1" s="7"/>
      <c r="K1" s="7"/>
      <c r="L1" s="7"/>
      <c r="M1" s="49"/>
      <c r="N1" s="9"/>
      <c r="O1" s="9"/>
    </row>
    <row r="2" spans="1:16">
      <c r="A2" s="89" t="s">
        <v>1328</v>
      </c>
      <c r="B2" s="9"/>
      <c r="C2" s="9"/>
      <c r="D2" s="9"/>
      <c r="F2" s="9"/>
      <c r="G2" s="9"/>
      <c r="I2" s="56" t="s">
        <v>41</v>
      </c>
      <c r="J2" s="9"/>
      <c r="K2" s="9"/>
      <c r="L2" s="677" t="s">
        <v>915</v>
      </c>
      <c r="M2" s="677"/>
      <c r="N2" s="677"/>
      <c r="O2" s="677"/>
      <c r="P2" s="58"/>
    </row>
    <row r="3" spans="1:16" ht="15">
      <c r="A3" s="560" t="s">
        <v>1275</v>
      </c>
      <c r="B3" s="55"/>
      <c r="C3" s="55"/>
      <c r="D3" s="9"/>
      <c r="E3" s="9"/>
      <c r="F3" s="9"/>
      <c r="G3" s="9"/>
      <c r="H3" s="9"/>
      <c r="I3" s="9"/>
      <c r="J3" s="9"/>
      <c r="K3" s="9"/>
      <c r="L3" s="423" t="s">
        <v>916</v>
      </c>
      <c r="M3" s="91"/>
      <c r="N3" s="91"/>
      <c r="O3" s="91"/>
      <c r="P3" s="58"/>
    </row>
    <row r="4" spans="1:16" ht="15">
      <c r="A4" s="9"/>
      <c r="B4" s="9"/>
      <c r="C4" s="9"/>
      <c r="D4" s="9"/>
      <c r="E4" s="9"/>
      <c r="F4" s="9"/>
      <c r="G4" s="9"/>
      <c r="H4" s="9"/>
      <c r="I4" s="9"/>
      <c r="J4" s="9"/>
      <c r="K4" s="9"/>
      <c r="L4" s="423" t="s">
        <v>917</v>
      </c>
      <c r="M4" s="91"/>
      <c r="N4" s="91"/>
      <c r="O4" s="91"/>
      <c r="P4" s="58"/>
    </row>
    <row r="5" spans="1:16" ht="15">
      <c r="A5" s="679" t="s">
        <v>12</v>
      </c>
      <c r="B5" s="679"/>
      <c r="C5" s="679"/>
      <c r="D5" s="679"/>
      <c r="E5" s="679"/>
      <c r="F5" s="679"/>
      <c r="G5" s="679"/>
      <c r="H5" s="679"/>
      <c r="I5" s="679"/>
      <c r="J5" s="679"/>
      <c r="K5" s="679"/>
      <c r="L5" s="423" t="s">
        <v>918</v>
      </c>
      <c r="M5" s="91"/>
      <c r="N5" s="91"/>
      <c r="O5" s="91"/>
      <c r="P5" s="58"/>
    </row>
    <row r="6" spans="1:16">
      <c r="A6" s="679"/>
      <c r="B6" s="679"/>
      <c r="C6" s="679"/>
      <c r="D6" s="679"/>
      <c r="E6" s="679"/>
      <c r="F6" s="679"/>
      <c r="G6" s="679"/>
      <c r="H6" s="679"/>
      <c r="I6" s="679"/>
      <c r="J6" s="679"/>
      <c r="K6" s="679"/>
      <c r="L6" s="423" t="s">
        <v>919</v>
      </c>
      <c r="M6" s="92"/>
      <c r="N6" s="92"/>
      <c r="O6" s="92"/>
      <c r="P6" s="58"/>
    </row>
    <row r="7" spans="1:16" ht="15">
      <c r="A7" s="9"/>
      <c r="B7" s="9"/>
      <c r="C7" s="9"/>
      <c r="D7" s="9"/>
      <c r="E7" s="9"/>
      <c r="F7" s="9"/>
      <c r="G7" s="9"/>
      <c r="H7" s="9"/>
      <c r="I7" s="9"/>
      <c r="J7" s="9"/>
      <c r="K7" s="9"/>
      <c r="L7" s="423" t="s">
        <v>920</v>
      </c>
      <c r="M7" s="91"/>
      <c r="N7" s="91"/>
      <c r="O7" s="91"/>
      <c r="P7" s="58"/>
    </row>
    <row r="8" spans="1:16" ht="15">
      <c r="A8" s="9" t="s">
        <v>142</v>
      </c>
      <c r="B8" s="9"/>
      <c r="C8" s="9"/>
      <c r="D8" s="9"/>
      <c r="E8" s="9"/>
      <c r="F8" s="9"/>
      <c r="G8" s="9"/>
      <c r="H8" s="9"/>
      <c r="I8" s="9"/>
      <c r="J8" s="9"/>
      <c r="K8" s="9"/>
      <c r="L8" s="423" t="s">
        <v>921</v>
      </c>
      <c r="M8" s="91"/>
      <c r="N8" s="91"/>
      <c r="O8" s="91"/>
      <c r="P8" s="58"/>
    </row>
    <row r="9" spans="1:16" ht="15">
      <c r="A9" s="9"/>
      <c r="B9" s="9"/>
      <c r="C9" s="9"/>
      <c r="D9" s="9"/>
      <c r="E9" s="9"/>
      <c r="F9" s="9"/>
      <c r="G9" s="9"/>
      <c r="H9" s="9"/>
      <c r="I9" s="9"/>
      <c r="J9" s="9"/>
      <c r="K9" s="9"/>
      <c r="L9" s="423" t="s">
        <v>922</v>
      </c>
      <c r="M9" s="91"/>
      <c r="N9" s="91"/>
      <c r="O9" s="91"/>
      <c r="P9" s="58"/>
    </row>
    <row r="10" spans="1:16" ht="15">
      <c r="A10" s="35" t="s">
        <v>145</v>
      </c>
      <c r="B10" s="9"/>
      <c r="C10" s="9" t="s">
        <v>143</v>
      </c>
      <c r="D10" s="9"/>
      <c r="E10" s="9"/>
      <c r="F10" s="9"/>
      <c r="G10" s="9"/>
      <c r="H10" s="9"/>
      <c r="I10" s="9"/>
      <c r="J10" s="9"/>
      <c r="K10" s="9"/>
      <c r="L10" s="423" t="s">
        <v>923</v>
      </c>
      <c r="M10" s="91"/>
      <c r="N10" s="91"/>
      <c r="O10" s="91"/>
      <c r="P10" s="58"/>
    </row>
    <row r="11" spans="1:16" ht="15">
      <c r="A11" s="9"/>
      <c r="B11" s="9"/>
      <c r="C11" s="9"/>
      <c r="D11" s="9"/>
      <c r="E11" s="9"/>
      <c r="F11" s="9"/>
      <c r="G11" s="9"/>
      <c r="H11" s="9"/>
      <c r="I11" s="9"/>
      <c r="J11" s="9"/>
      <c r="K11" s="9"/>
      <c r="L11" s="423" t="s">
        <v>924</v>
      </c>
      <c r="M11" s="91"/>
      <c r="N11" s="91"/>
      <c r="O11" s="91"/>
      <c r="P11" s="58"/>
    </row>
    <row r="12" spans="1:16" ht="15">
      <c r="A12" s="35" t="s">
        <v>146</v>
      </c>
      <c r="B12" s="9"/>
      <c r="C12" s="9" t="s">
        <v>32</v>
      </c>
      <c r="D12" s="9"/>
      <c r="E12" s="9"/>
      <c r="F12" s="9"/>
      <c r="G12" s="9"/>
      <c r="H12" s="9"/>
      <c r="I12" s="9"/>
      <c r="J12" s="9"/>
      <c r="K12" s="9"/>
      <c r="L12" s="423" t="s">
        <v>925</v>
      </c>
      <c r="M12" s="91"/>
      <c r="N12" s="91"/>
      <c r="O12" s="91"/>
      <c r="P12" s="58"/>
    </row>
    <row r="13" spans="1:16" ht="15">
      <c r="A13" s="9"/>
      <c r="B13" s="9"/>
      <c r="C13" s="9"/>
      <c r="D13" s="9"/>
      <c r="E13" s="9"/>
      <c r="F13" s="9"/>
      <c r="G13" s="9"/>
      <c r="H13" s="9"/>
      <c r="I13" s="9"/>
      <c r="J13" s="9"/>
      <c r="K13" s="9"/>
      <c r="L13" s="423" t="s">
        <v>926</v>
      </c>
      <c r="M13" s="91"/>
      <c r="N13" s="91"/>
      <c r="O13" s="91"/>
      <c r="P13" s="58"/>
    </row>
    <row r="14" spans="1:16" ht="15">
      <c r="A14" s="9"/>
      <c r="B14" s="9"/>
      <c r="C14" s="9"/>
      <c r="D14" s="9"/>
      <c r="E14" s="9"/>
      <c r="F14" s="9"/>
      <c r="G14" s="9"/>
      <c r="H14" s="9"/>
      <c r="I14" s="9"/>
      <c r="J14" s="9"/>
      <c r="K14" s="9"/>
      <c r="L14" s="423" t="s">
        <v>927</v>
      </c>
      <c r="M14" s="91"/>
      <c r="N14" s="91"/>
      <c r="O14" s="91"/>
      <c r="P14" s="58"/>
    </row>
    <row r="15" spans="1:16" ht="15">
      <c r="A15" s="35" t="s">
        <v>147</v>
      </c>
      <c r="B15" s="9" t="s">
        <v>96</v>
      </c>
      <c r="C15" s="9" t="s">
        <v>33</v>
      </c>
      <c r="D15" s="9"/>
      <c r="E15" s="9"/>
      <c r="F15" s="9"/>
      <c r="G15" s="9"/>
      <c r="H15" s="9"/>
      <c r="I15" s="9"/>
      <c r="J15" s="9"/>
      <c r="K15" s="9"/>
      <c r="L15" s="424" t="s">
        <v>160</v>
      </c>
      <c r="M15" s="425"/>
      <c r="N15" s="425"/>
      <c r="O15" s="425"/>
      <c r="P15" s="426"/>
    </row>
    <row r="16" spans="1:16" ht="15">
      <c r="A16" s="11"/>
      <c r="B16" s="9"/>
      <c r="C16" s="9"/>
      <c r="D16" s="9"/>
      <c r="E16" s="9"/>
      <c r="F16" s="9"/>
      <c r="G16" s="9"/>
      <c r="H16" s="9"/>
      <c r="I16" s="9"/>
      <c r="J16" s="9"/>
      <c r="K16" s="9"/>
      <c r="L16" s="424" t="s">
        <v>136</v>
      </c>
      <c r="M16" s="427"/>
      <c r="N16" s="427"/>
      <c r="O16" s="427"/>
      <c r="P16" s="426"/>
    </row>
    <row r="17" spans="1:16" ht="15">
      <c r="A17" s="35" t="s">
        <v>148</v>
      </c>
      <c r="B17" s="9"/>
      <c r="C17" s="9" t="s">
        <v>34</v>
      </c>
      <c r="D17" s="9"/>
      <c r="E17" s="9"/>
      <c r="F17" s="9"/>
      <c r="G17" s="9"/>
      <c r="H17" s="9"/>
      <c r="I17" s="9"/>
      <c r="J17" s="9"/>
      <c r="K17" s="9"/>
      <c r="L17" s="424" t="s">
        <v>884</v>
      </c>
      <c r="M17" s="427"/>
      <c r="N17" s="427"/>
      <c r="O17" s="427"/>
      <c r="P17" s="426"/>
    </row>
    <row r="18" spans="1:16" ht="15">
      <c r="A18" s="9"/>
      <c r="B18" s="9"/>
      <c r="C18" s="36" t="s">
        <v>156</v>
      </c>
      <c r="D18" s="10" t="s">
        <v>35</v>
      </c>
      <c r="E18" s="9" t="s">
        <v>188</v>
      </c>
      <c r="F18" s="9"/>
      <c r="G18" s="9"/>
      <c r="H18" s="9"/>
      <c r="I18" s="9"/>
      <c r="J18" s="9"/>
      <c r="K18" s="9"/>
      <c r="L18" s="424" t="s">
        <v>885</v>
      </c>
      <c r="M18" s="427"/>
      <c r="N18" s="427"/>
      <c r="O18" s="427"/>
      <c r="P18" s="426"/>
    </row>
    <row r="19" spans="1:16" ht="15">
      <c r="A19" s="9"/>
      <c r="B19" s="9"/>
      <c r="C19" s="36" t="s">
        <v>79</v>
      </c>
      <c r="D19" s="10" t="s">
        <v>35</v>
      </c>
      <c r="E19" s="9" t="s">
        <v>36</v>
      </c>
      <c r="F19" s="9"/>
      <c r="G19" s="9"/>
      <c r="H19" s="9"/>
      <c r="I19" s="9"/>
      <c r="J19" s="9"/>
      <c r="K19" s="9"/>
      <c r="L19" s="424" t="s">
        <v>883</v>
      </c>
      <c r="M19" s="427"/>
      <c r="N19" s="427"/>
      <c r="O19" s="427"/>
      <c r="P19" s="426"/>
    </row>
    <row r="20" spans="1:16" ht="15">
      <c r="A20" s="9"/>
      <c r="B20" s="9"/>
      <c r="C20" s="36" t="s">
        <v>181</v>
      </c>
      <c r="D20" s="10" t="s">
        <v>35</v>
      </c>
      <c r="E20" s="9" t="s">
        <v>37</v>
      </c>
      <c r="F20" s="9"/>
      <c r="G20" s="9" t="s">
        <v>69</v>
      </c>
      <c r="H20" s="9"/>
      <c r="I20" s="9"/>
      <c r="J20" s="9"/>
      <c r="K20" s="9"/>
      <c r="L20" s="424" t="s">
        <v>988</v>
      </c>
      <c r="M20" s="427"/>
      <c r="N20" s="427"/>
      <c r="O20" s="427"/>
      <c r="P20" s="426"/>
    </row>
    <row r="21" spans="1:16">
      <c r="A21" s="9"/>
      <c r="B21" s="9"/>
      <c r="C21" s="9"/>
      <c r="D21" s="9"/>
      <c r="E21" s="9"/>
      <c r="F21" s="9"/>
      <c r="G21" s="9"/>
      <c r="H21" s="9"/>
      <c r="I21" s="9"/>
      <c r="J21" s="9"/>
      <c r="K21" s="9"/>
    </row>
    <row r="22" spans="1:16">
      <c r="A22" s="35" t="s">
        <v>149</v>
      </c>
      <c r="B22" s="9"/>
      <c r="C22" s="9" t="s">
        <v>38</v>
      </c>
      <c r="D22" s="9"/>
      <c r="E22" s="9"/>
      <c r="F22" s="9"/>
      <c r="G22" s="9"/>
      <c r="H22" s="9"/>
      <c r="I22" s="9"/>
      <c r="J22" s="9"/>
      <c r="K22" s="9"/>
    </row>
    <row r="23" spans="1:16">
      <c r="A23" s="9"/>
      <c r="B23" s="9"/>
      <c r="C23" s="9"/>
      <c r="D23" s="9"/>
      <c r="E23" s="9"/>
      <c r="F23" s="9"/>
      <c r="G23" s="9"/>
      <c r="H23" s="9"/>
      <c r="I23" s="9"/>
      <c r="J23" s="9"/>
      <c r="K23" s="9"/>
    </row>
    <row r="24" spans="1:16">
      <c r="A24" s="35" t="s">
        <v>150</v>
      </c>
      <c r="B24" s="9"/>
      <c r="C24" s="9" t="s">
        <v>28</v>
      </c>
      <c r="D24" s="9"/>
      <c r="E24" s="9"/>
      <c r="F24" s="9"/>
      <c r="G24" s="9"/>
      <c r="H24" s="9"/>
      <c r="I24" s="9"/>
      <c r="J24" s="9"/>
      <c r="K24" s="9"/>
    </row>
    <row r="25" spans="1:16">
      <c r="A25" s="9"/>
      <c r="B25" s="9"/>
      <c r="C25" s="9"/>
      <c r="D25" s="9"/>
      <c r="E25" s="9"/>
      <c r="F25" s="9"/>
      <c r="G25" s="9"/>
      <c r="H25" s="9"/>
      <c r="I25" s="9"/>
      <c r="J25" s="9"/>
      <c r="K25" s="9"/>
    </row>
    <row r="26" spans="1:16">
      <c r="A26" s="35" t="s">
        <v>39</v>
      </c>
      <c r="B26" s="9"/>
      <c r="C26" s="680" t="s">
        <v>137</v>
      </c>
      <c r="D26" s="680"/>
      <c r="E26" s="680"/>
      <c r="F26" s="680"/>
      <c r="G26" s="680"/>
      <c r="H26" s="680"/>
      <c r="I26" s="680"/>
      <c r="J26" s="680"/>
      <c r="K26" s="680"/>
    </row>
    <row r="27" spans="1:16">
      <c r="A27" s="9"/>
      <c r="B27" s="9"/>
      <c r="C27" s="680"/>
      <c r="D27" s="680"/>
      <c r="E27" s="680"/>
      <c r="F27" s="680"/>
      <c r="G27" s="680"/>
      <c r="H27" s="680"/>
      <c r="I27" s="680"/>
      <c r="J27" s="680"/>
      <c r="K27" s="680"/>
    </row>
    <row r="28" spans="1:16">
      <c r="A28" s="9"/>
      <c r="B28" s="9"/>
      <c r="C28" s="9"/>
      <c r="D28" s="9"/>
      <c r="E28" s="9"/>
      <c r="F28" s="9"/>
      <c r="G28" s="9"/>
      <c r="H28" s="9"/>
      <c r="I28" s="9"/>
      <c r="J28" s="9"/>
      <c r="K28" s="9"/>
    </row>
    <row r="29" spans="1:16">
      <c r="A29" s="35" t="s">
        <v>40</v>
      </c>
      <c r="B29" s="9"/>
      <c r="C29" s="9" t="s">
        <v>189</v>
      </c>
      <c r="D29" s="9"/>
      <c r="E29" s="9"/>
      <c r="F29" s="9"/>
      <c r="G29" s="9"/>
      <c r="H29" s="9"/>
      <c r="I29" s="9"/>
      <c r="J29" s="9"/>
      <c r="K29" s="9"/>
    </row>
    <row r="30" spans="1:16">
      <c r="A30" s="9"/>
      <c r="B30" s="9"/>
      <c r="C30" s="36" t="s">
        <v>88</v>
      </c>
      <c r="D30" s="10" t="s">
        <v>35</v>
      </c>
      <c r="E30" s="9" t="s">
        <v>172</v>
      </c>
      <c r="F30" s="9"/>
      <c r="G30" s="9"/>
      <c r="H30" s="9"/>
      <c r="I30" s="9"/>
      <c r="J30" s="9"/>
      <c r="K30" s="9"/>
    </row>
    <row r="31" spans="1:16">
      <c r="A31" s="9"/>
      <c r="B31" s="9"/>
      <c r="C31" s="36" t="s">
        <v>58</v>
      </c>
      <c r="D31" s="10" t="s">
        <v>35</v>
      </c>
      <c r="E31" s="9" t="s">
        <v>132</v>
      </c>
      <c r="F31" s="9"/>
      <c r="G31" s="9"/>
      <c r="H31" s="9"/>
      <c r="I31" s="9"/>
      <c r="J31" s="9"/>
      <c r="K31" s="9"/>
    </row>
    <row r="32" spans="1:16">
      <c r="A32" s="9"/>
      <c r="B32" s="9"/>
      <c r="C32" s="36" t="s">
        <v>87</v>
      </c>
      <c r="D32" s="10" t="s">
        <v>35</v>
      </c>
      <c r="E32" s="9" t="s">
        <v>14</v>
      </c>
      <c r="F32" s="9"/>
      <c r="G32" s="9"/>
      <c r="H32" s="9"/>
      <c r="I32" s="9"/>
      <c r="J32" s="9"/>
      <c r="K32" s="9"/>
    </row>
    <row r="33" spans="1:11">
      <c r="A33" s="9"/>
      <c r="B33" s="9"/>
      <c r="C33" s="9"/>
      <c r="D33" s="9"/>
      <c r="E33" s="9"/>
      <c r="F33" s="9"/>
      <c r="G33" s="9"/>
      <c r="H33" s="9"/>
      <c r="I33" s="9"/>
      <c r="J33" s="9"/>
      <c r="K33" s="9"/>
    </row>
    <row r="34" spans="1:11">
      <c r="A34" s="35" t="s">
        <v>155</v>
      </c>
      <c r="B34" s="9"/>
      <c r="C34" s="680" t="s">
        <v>44</v>
      </c>
      <c r="D34" s="680"/>
      <c r="E34" s="680"/>
      <c r="F34" s="680"/>
      <c r="G34" s="680"/>
      <c r="H34" s="680"/>
      <c r="I34" s="680"/>
      <c r="J34" s="680"/>
      <c r="K34" s="680"/>
    </row>
    <row r="35" spans="1:11">
      <c r="A35" s="9"/>
      <c r="B35" s="9"/>
      <c r="C35" s="680"/>
      <c r="D35" s="680"/>
      <c r="E35" s="680"/>
      <c r="F35" s="680"/>
      <c r="G35" s="680"/>
      <c r="H35" s="680"/>
      <c r="I35" s="680"/>
      <c r="J35" s="680"/>
      <c r="K35" s="680"/>
    </row>
    <row r="36" spans="1:11">
      <c r="A36" s="9"/>
      <c r="B36" s="9"/>
      <c r="C36" s="9"/>
      <c r="D36" s="9"/>
      <c r="E36" s="9"/>
      <c r="F36" s="9"/>
      <c r="G36" s="9"/>
      <c r="H36" s="9"/>
      <c r="I36" s="9"/>
      <c r="J36" s="9"/>
      <c r="K36" s="9"/>
    </row>
    <row r="37" spans="1:11">
      <c r="A37" s="35" t="s">
        <v>174</v>
      </c>
      <c r="B37" s="9"/>
      <c r="C37" s="9" t="s">
        <v>45</v>
      </c>
      <c r="D37" s="9"/>
      <c r="E37" s="9"/>
      <c r="F37" s="9"/>
      <c r="G37" s="9"/>
      <c r="H37" s="9"/>
      <c r="I37" s="9"/>
      <c r="J37" s="9"/>
      <c r="K37" s="9"/>
    </row>
    <row r="38" spans="1:11">
      <c r="A38" s="9"/>
      <c r="B38" s="9"/>
      <c r="C38" s="9"/>
      <c r="D38" s="9"/>
      <c r="E38" s="9"/>
      <c r="F38" s="9"/>
      <c r="G38" s="9"/>
      <c r="H38" s="9"/>
      <c r="I38" s="9"/>
      <c r="J38" s="9"/>
      <c r="K38" s="9"/>
    </row>
    <row r="39" spans="1:11" ht="44.25" customHeight="1">
      <c r="A39" s="57" t="s">
        <v>67</v>
      </c>
      <c r="B39" s="9"/>
      <c r="C39" s="678" t="s">
        <v>900</v>
      </c>
      <c r="D39" s="679"/>
      <c r="E39" s="679"/>
      <c r="F39" s="679"/>
      <c r="G39" s="679"/>
      <c r="H39" s="679"/>
      <c r="I39" s="679"/>
      <c r="J39" s="679"/>
      <c r="K39" s="679"/>
    </row>
    <row r="40" spans="1:11">
      <c r="A40" s="9"/>
      <c r="B40" s="9"/>
      <c r="C40" s="9"/>
      <c r="D40" s="9"/>
      <c r="E40" s="9"/>
      <c r="F40" s="9"/>
      <c r="G40" s="9"/>
      <c r="H40" s="9"/>
      <c r="I40" s="9"/>
      <c r="J40" s="9"/>
      <c r="K40" s="9"/>
    </row>
    <row r="41" spans="1:11">
      <c r="A41" s="9"/>
      <c r="B41" s="9"/>
      <c r="C41" s="9"/>
      <c r="D41" s="9"/>
      <c r="E41" s="9"/>
      <c r="F41" s="9"/>
      <c r="G41" s="9"/>
      <c r="H41" s="9"/>
      <c r="I41" s="9"/>
      <c r="J41" s="9"/>
      <c r="K41" s="9"/>
    </row>
    <row r="42" spans="1:11">
      <c r="A42" s="9"/>
      <c r="B42" s="9"/>
      <c r="C42" s="9"/>
      <c r="D42" s="9"/>
      <c r="E42" s="9"/>
      <c r="F42" s="9"/>
      <c r="G42" s="9"/>
      <c r="H42" s="9"/>
      <c r="I42" s="9"/>
      <c r="J42" s="9"/>
      <c r="K42" s="9"/>
    </row>
    <row r="43" spans="1:11">
      <c r="A43" s="9"/>
      <c r="B43" s="9"/>
      <c r="C43" s="9"/>
      <c r="D43" s="9"/>
      <c r="E43" s="9"/>
      <c r="F43" s="9"/>
      <c r="G43" s="9"/>
      <c r="H43" s="9"/>
      <c r="I43" s="9"/>
      <c r="J43" s="9"/>
      <c r="K43" s="9"/>
    </row>
    <row r="44" spans="1:11">
      <c r="A44" s="9"/>
      <c r="B44" s="9"/>
      <c r="C44" s="49"/>
      <c r="D44" s="9"/>
      <c r="E44" s="9"/>
      <c r="F44" s="9"/>
      <c r="G44" s="9"/>
      <c r="H44" s="9"/>
      <c r="I44" s="9"/>
      <c r="J44" s="9"/>
      <c r="K44" s="9"/>
    </row>
    <row r="45" spans="1:11">
      <c r="A45" s="9"/>
      <c r="B45" s="9"/>
      <c r="C45" s="9"/>
      <c r="D45" s="9"/>
      <c r="E45" s="9"/>
      <c r="F45" s="9"/>
      <c r="G45" s="9"/>
      <c r="H45" s="9"/>
      <c r="I45" s="9"/>
      <c r="J45" s="9"/>
      <c r="K45" s="9"/>
    </row>
    <row r="46" spans="1:11">
      <c r="A46" s="9"/>
      <c r="B46" s="9"/>
      <c r="C46" s="9"/>
      <c r="D46" s="9"/>
      <c r="E46" s="9"/>
      <c r="F46" s="9"/>
      <c r="G46" s="9"/>
      <c r="H46" s="9"/>
      <c r="I46" s="9"/>
      <c r="J46" s="9"/>
      <c r="K46" s="9"/>
    </row>
    <row r="47" spans="1:11">
      <c r="A47" s="9"/>
      <c r="B47" s="9"/>
      <c r="C47" s="9"/>
      <c r="D47" s="9"/>
      <c r="E47" s="9"/>
      <c r="F47" s="9"/>
      <c r="G47" s="9"/>
      <c r="H47" s="9"/>
      <c r="I47" s="9"/>
      <c r="J47" s="9"/>
      <c r="K47" s="9"/>
    </row>
    <row r="48" spans="1:11">
      <c r="A48" s="9"/>
      <c r="B48" s="9"/>
      <c r="C48" s="9"/>
      <c r="D48" s="9"/>
      <c r="E48" s="9"/>
      <c r="F48" s="9"/>
      <c r="G48" s="9"/>
      <c r="H48" s="9"/>
      <c r="I48" s="9"/>
      <c r="J48" s="9"/>
      <c r="K48" s="9"/>
    </row>
    <row r="49" spans="1:11">
      <c r="A49" s="9"/>
      <c r="B49" s="9"/>
      <c r="C49" s="9"/>
      <c r="D49" s="9"/>
      <c r="E49" s="9"/>
      <c r="F49" s="9"/>
      <c r="G49" s="9"/>
      <c r="H49" s="9"/>
      <c r="I49" s="9"/>
      <c r="J49" s="9"/>
      <c r="K49" s="9"/>
    </row>
  </sheetData>
  <customSheetViews>
    <customSheetView guid="{E42ED171-6170-11D4-8F08-009027A9F99D}" scale="103" showRuler="0">
      <selection activeCell="L2" sqref="L2:O2"/>
      <pageMargins left="1" right="0.5" top="1" bottom="1" header="0.5" footer="0.5"/>
      <pageSetup scale="98" orientation="portrait" r:id="rId1"/>
      <headerFooter alignWithMargins="0">
        <oddHeader>&amp;L&amp;"Arial,Italic"NSCC - Insurance Processing Services</oddHeader>
        <oddFooter>&amp;LVersion 3.0.1 - 7/7/00&amp;CPage &amp;P&amp;RNSCC POSITION (PVF) RECORD FORMATS</oddFooter>
      </headerFooter>
    </customSheetView>
  </customSheetViews>
  <mergeCells count="5">
    <mergeCell ref="L2:O2"/>
    <mergeCell ref="C39:K39"/>
    <mergeCell ref="A5:K6"/>
    <mergeCell ref="C26:K27"/>
    <mergeCell ref="C34:K35"/>
  </mergeCells>
  <phoneticPr fontId="0" type="noConversion"/>
  <hyperlinks>
    <hyperlink ref="I2" location="'Change Log'!A1" display="Change Log"/>
    <hyperlink ref="L2:O2" location="'Submitting Header '!A1" display="50 Submitting Header"/>
    <hyperlink ref="L3" location="'Contra Record'!A1" display="52 Contra Record"/>
    <hyperlink ref="L4" location="'Plan Record'!A1" display="53-01 Plan Record"/>
    <hyperlink ref="L5" location="'Plan Details Valuation Record'!A1" display="53-02 Contract Plan Details Valuations Record"/>
    <hyperlink ref="L6" location="'Plan Fund Assets'!A1" display="53-03 Contract Plan Fund Assets Record"/>
    <hyperlink ref="L7" location="'Plan RepAdvisor'!A1" display="53-04 Contract Plan Rep/Advisor Record"/>
    <hyperlink ref="L8" location="'Plan Dates Record'!A1" display="53-05 Contract Plan Dates Record"/>
    <hyperlink ref="L9" location="'Plan Party Record'!A1" display="53-06 Contract Plan Party Record"/>
    <hyperlink ref="L10" location="'Plan Address Record'!A1" display="53-07 Contract Plan Party Address Record"/>
    <hyperlink ref="L11" location="'Participant Party Record'!A1" display="53-08 Contract Participant Party Record"/>
    <hyperlink ref="L12" location="'Participant Party Address'!A1" display="53-09 Contract Participant Party Address Record"/>
    <hyperlink ref="L13" location="'Participant Details Valuation'!A1" display="53-10 Contract Participant Details Valuations Record"/>
    <hyperlink ref="L14" location="'Participant Fund Assets'!A1" display="53-11 Contract Participant Fund Assets Record"/>
    <hyperlink ref="L15" location="'Reject Code List'!A1" display="Reject Code List"/>
    <hyperlink ref="L16" location="'Code List'!A1" display="Code List"/>
    <hyperlink ref="L19" location="'PRP Cycles'!A1" display="POV Cycles"/>
    <hyperlink ref="L17" location="' State Codes'!A1" display="State Code List"/>
    <hyperlink ref="L18" location="'Country Codes'!A1" display="Country Code List"/>
    <hyperlink ref="L20" location="'Reject Masking'!A1" display="Reject Masking Requirements"/>
  </hyperlinks>
  <pageMargins left="1" right="0.5" top="1" bottom="1" header="0.5" footer="0.5"/>
  <pageSetup scale="98" orientation="landscape" r:id="rId2"/>
  <headerFooter alignWithMargins="0">
    <oddHeader>&amp;L&amp;"Arial,Italic"NSCC - Insurance Processing Services</oddHeader>
    <oddFooter>&amp;CPage &amp;P&amp;RNSCC POSITION (PVF/PNF/PFF) RECORD FORMATS&amp;L&amp;"Arial"&amp;10&amp;K000000&amp;"Arial"&amp;10&amp;K000000&amp;"Arial"&amp;10 Version 2010.1
_x000D_&amp;1#&amp;"Arial"&amp;10&amp;K737373DTCC Public (White)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L79"/>
  <sheetViews>
    <sheetView zoomScale="80" zoomScaleNormal="80" workbookViewId="0"/>
  </sheetViews>
  <sheetFormatPr defaultRowHeight="15"/>
  <cols>
    <col min="5" max="5" width="4" customWidth="1"/>
    <col min="6" max="6" width="39.7109375" customWidth="1"/>
    <col min="7" max="7" width="26.7109375" style="66" customWidth="1"/>
    <col min="8" max="8" width="2.5703125" customWidth="1"/>
    <col min="9" max="9" width="11.42578125" style="66" customWidth="1"/>
    <col min="10" max="10" width="11.42578125" customWidth="1"/>
    <col min="11" max="11" width="11.42578125" style="66" customWidth="1"/>
  </cols>
  <sheetData>
    <row r="1" spans="1:11" ht="18">
      <c r="A1" s="13" t="s">
        <v>237</v>
      </c>
      <c r="B1" s="32"/>
      <c r="C1" s="9"/>
      <c r="D1" s="9"/>
      <c r="E1" s="9"/>
      <c r="F1" s="9"/>
      <c r="G1" s="9"/>
      <c r="H1" s="9"/>
      <c r="I1" s="9"/>
      <c r="J1" s="9"/>
      <c r="K1" s="61"/>
    </row>
    <row r="2" spans="1:11">
      <c r="A2" s="9"/>
      <c r="B2" s="9"/>
      <c r="C2" s="9"/>
      <c r="D2" s="9"/>
      <c r="E2" s="9"/>
      <c r="F2" s="9"/>
      <c r="G2" s="9"/>
      <c r="H2" s="9"/>
      <c r="I2" s="9"/>
      <c r="J2" s="9"/>
      <c r="K2" s="61"/>
    </row>
    <row r="3" spans="1:11" ht="15.75">
      <c r="A3" s="715" t="s">
        <v>236</v>
      </c>
      <c r="B3" s="715"/>
      <c r="C3" s="715"/>
      <c r="D3" s="715"/>
      <c r="E3" s="715"/>
      <c r="F3" s="715"/>
      <c r="G3" s="9"/>
      <c r="H3" s="9"/>
      <c r="I3" s="9"/>
      <c r="J3" s="9"/>
      <c r="K3" s="61"/>
    </row>
    <row r="4" spans="1:11">
      <c r="A4" s="9"/>
      <c r="B4" s="9"/>
      <c r="C4" s="9"/>
      <c r="D4" s="9"/>
      <c r="E4" s="9"/>
      <c r="F4" s="9"/>
      <c r="G4" s="9"/>
      <c r="H4" s="9"/>
      <c r="I4" s="9"/>
      <c r="J4" s="9"/>
      <c r="K4" s="61"/>
    </row>
    <row r="5" spans="1:11" ht="31.5">
      <c r="A5" s="15" t="s">
        <v>145</v>
      </c>
      <c r="B5" s="15" t="s">
        <v>146</v>
      </c>
      <c r="C5" s="15" t="s">
        <v>147</v>
      </c>
      <c r="D5" s="15" t="s">
        <v>148</v>
      </c>
      <c r="E5" s="16"/>
      <c r="F5" s="16" t="s">
        <v>149</v>
      </c>
      <c r="G5" s="78" t="s">
        <v>150</v>
      </c>
      <c r="H5" s="16"/>
      <c r="I5" s="62" t="s">
        <v>153</v>
      </c>
      <c r="J5" s="17" t="s">
        <v>154</v>
      </c>
      <c r="K5" s="71" t="s">
        <v>155</v>
      </c>
    </row>
    <row r="6" spans="1:11" ht="15.75">
      <c r="A6" s="18"/>
      <c r="B6" s="18"/>
      <c r="C6" s="18"/>
      <c r="D6" s="18"/>
      <c r="E6" s="19"/>
      <c r="F6" s="19"/>
      <c r="G6" s="79"/>
      <c r="H6" s="19"/>
      <c r="I6" s="63"/>
      <c r="J6" s="20"/>
      <c r="K6" s="72"/>
    </row>
    <row r="7" spans="1:11">
      <c r="A7" s="21">
        <v>1</v>
      </c>
      <c r="B7" s="21">
        <v>1</v>
      </c>
      <c r="C7" s="21">
        <v>1</v>
      </c>
      <c r="D7" s="21" t="s">
        <v>156</v>
      </c>
      <c r="E7" s="14"/>
      <c r="F7" s="14" t="s">
        <v>55</v>
      </c>
      <c r="G7" s="61" t="s">
        <v>57</v>
      </c>
      <c r="H7" s="14"/>
      <c r="I7" s="64"/>
      <c r="J7" s="21" t="s">
        <v>58</v>
      </c>
      <c r="K7" s="59" t="s">
        <v>59</v>
      </c>
    </row>
    <row r="8" spans="1:11">
      <c r="A8" s="21"/>
      <c r="B8" s="21"/>
      <c r="C8" s="21"/>
      <c r="D8" s="21"/>
      <c r="E8" s="14"/>
      <c r="F8" s="14"/>
      <c r="G8" s="61"/>
      <c r="H8" s="14"/>
      <c r="I8" s="64"/>
      <c r="J8" s="21"/>
      <c r="K8" s="64"/>
    </row>
    <row r="9" spans="1:11">
      <c r="A9" s="21"/>
      <c r="B9" s="21"/>
      <c r="C9" s="21"/>
      <c r="D9" s="21"/>
      <c r="E9" s="14"/>
      <c r="F9" s="14"/>
      <c r="G9" s="61"/>
      <c r="H9" s="14"/>
      <c r="I9" s="64"/>
      <c r="J9" s="21"/>
      <c r="K9" s="64"/>
    </row>
    <row r="10" spans="1:11">
      <c r="A10" s="21">
        <v>2</v>
      </c>
      <c r="B10" s="21">
        <v>3</v>
      </c>
      <c r="C10" s="21">
        <v>2</v>
      </c>
      <c r="D10" s="21" t="s">
        <v>156</v>
      </c>
      <c r="E10" s="14"/>
      <c r="F10" s="14" t="s">
        <v>56</v>
      </c>
      <c r="G10" s="76">
        <v>93</v>
      </c>
      <c r="H10" s="14"/>
      <c r="I10" s="64"/>
      <c r="J10" s="21" t="s">
        <v>58</v>
      </c>
      <c r="K10" s="59" t="s">
        <v>60</v>
      </c>
    </row>
    <row r="11" spans="1:11">
      <c r="A11" s="21"/>
      <c r="B11" s="21"/>
      <c r="C11" s="21"/>
      <c r="D11" s="21"/>
      <c r="E11" s="14"/>
      <c r="F11" s="14"/>
      <c r="G11" s="76"/>
      <c r="H11" s="14"/>
      <c r="I11" s="64"/>
      <c r="J11" s="21"/>
      <c r="K11" s="64"/>
    </row>
    <row r="12" spans="1:11">
      <c r="A12" s="21">
        <v>4</v>
      </c>
      <c r="B12" s="21">
        <v>5</v>
      </c>
      <c r="C12" s="21">
        <v>2</v>
      </c>
      <c r="D12" s="21" t="s">
        <v>156</v>
      </c>
      <c r="E12" s="14"/>
      <c r="F12" s="14" t="s">
        <v>183</v>
      </c>
      <c r="G12" s="24" t="s">
        <v>564</v>
      </c>
      <c r="H12" s="14"/>
      <c r="I12" s="64"/>
      <c r="J12" s="21" t="s">
        <v>58</v>
      </c>
      <c r="K12" s="59" t="s">
        <v>185</v>
      </c>
    </row>
    <row r="13" spans="1:11">
      <c r="A13" s="21"/>
      <c r="B13" s="21"/>
      <c r="C13" s="21"/>
      <c r="D13" s="21"/>
      <c r="E13" s="14"/>
      <c r="F13" s="25"/>
      <c r="G13" s="80"/>
      <c r="H13" s="14"/>
      <c r="I13" s="64"/>
      <c r="J13" s="21"/>
      <c r="K13" s="64"/>
    </row>
    <row r="14" spans="1:11" ht="30">
      <c r="A14" s="37">
        <f>SUM(B12+1)</f>
        <v>6</v>
      </c>
      <c r="B14" s="37">
        <f>SUM(A14+C14-1)</f>
        <v>35</v>
      </c>
      <c r="C14" s="37">
        <v>30</v>
      </c>
      <c r="D14" s="37" t="s">
        <v>156</v>
      </c>
      <c r="E14" s="38"/>
      <c r="F14" s="39" t="s">
        <v>199</v>
      </c>
      <c r="G14" s="34" t="s">
        <v>297</v>
      </c>
      <c r="H14" s="14"/>
      <c r="I14" s="93" t="s">
        <v>411</v>
      </c>
      <c r="J14" s="37" t="s">
        <v>58</v>
      </c>
      <c r="K14" s="93" t="s">
        <v>1168</v>
      </c>
    </row>
    <row r="15" spans="1:11">
      <c r="A15" s="37"/>
      <c r="B15" s="37"/>
      <c r="C15" s="37"/>
      <c r="D15" s="37"/>
      <c r="E15" s="38"/>
      <c r="F15" s="39"/>
      <c r="G15" s="34"/>
      <c r="H15" s="14"/>
      <c r="I15" s="64"/>
      <c r="J15" s="37"/>
      <c r="K15" s="93"/>
    </row>
    <row r="16" spans="1:11">
      <c r="A16" s="37">
        <f>SUM(B14+1)</f>
        <v>36</v>
      </c>
      <c r="B16" s="37">
        <f>SUM(A16+C16-1)</f>
        <v>43</v>
      </c>
      <c r="C16" s="21">
        <v>8</v>
      </c>
      <c r="D16" s="21" t="s">
        <v>181</v>
      </c>
      <c r="E16" s="14"/>
      <c r="F16" s="28" t="s">
        <v>524</v>
      </c>
      <c r="G16" s="135" t="s">
        <v>89</v>
      </c>
      <c r="H16" s="14"/>
      <c r="I16" s="26" t="s">
        <v>469</v>
      </c>
      <c r="J16" s="21" t="s">
        <v>58</v>
      </c>
      <c r="K16" s="26" t="s">
        <v>1145</v>
      </c>
    </row>
    <row r="17" spans="1:11">
      <c r="A17" s="21"/>
      <c r="B17" s="21"/>
      <c r="C17" s="21"/>
      <c r="D17" s="21"/>
      <c r="E17" s="14"/>
      <c r="F17" s="28"/>
      <c r="G17" s="80"/>
      <c r="H17" s="14"/>
      <c r="I17" s="68"/>
      <c r="J17" s="21"/>
      <c r="K17" s="73"/>
    </row>
    <row r="18" spans="1:11">
      <c r="A18" s="37">
        <f>SUM(B16+1)</f>
        <v>44</v>
      </c>
      <c r="B18" s="37">
        <f>SUM(A18+C18-1)</f>
        <v>46</v>
      </c>
      <c r="C18" s="21">
        <v>3</v>
      </c>
      <c r="D18" s="21" t="s">
        <v>156</v>
      </c>
      <c r="E18" s="14"/>
      <c r="F18" s="29" t="s">
        <v>523</v>
      </c>
      <c r="G18" s="109" t="s">
        <v>85</v>
      </c>
      <c r="H18" s="14"/>
      <c r="I18" s="26" t="s">
        <v>470</v>
      </c>
      <c r="J18" s="21" t="s">
        <v>58</v>
      </c>
      <c r="K18" s="26" t="s">
        <v>1146</v>
      </c>
    </row>
    <row r="19" spans="1:11">
      <c r="A19" s="21"/>
      <c r="B19" s="21"/>
      <c r="C19" s="21"/>
      <c r="D19" s="21"/>
      <c r="E19" s="14"/>
      <c r="F19" s="30"/>
      <c r="G19" s="81"/>
      <c r="H19" s="14"/>
      <c r="I19" s="68"/>
      <c r="J19" s="21"/>
      <c r="K19" s="73"/>
    </row>
    <row r="20" spans="1:11">
      <c r="A20" s="21">
        <f>SUM(B18+1)</f>
        <v>47</v>
      </c>
      <c r="B20" s="21">
        <f>SUM(A20+C20-1)</f>
        <v>51</v>
      </c>
      <c r="C20" s="21">
        <v>5</v>
      </c>
      <c r="D20" s="21" t="s">
        <v>156</v>
      </c>
      <c r="E20" s="14"/>
      <c r="F20" s="29" t="s">
        <v>67</v>
      </c>
      <c r="G20" s="82" t="s">
        <v>54</v>
      </c>
      <c r="H20" s="14"/>
      <c r="I20" s="65"/>
      <c r="J20" s="21" t="s">
        <v>58</v>
      </c>
      <c r="K20" s="74"/>
    </row>
    <row r="21" spans="1:11">
      <c r="A21" s="21"/>
      <c r="B21" s="21"/>
      <c r="C21" s="21"/>
      <c r="D21" s="21"/>
      <c r="E21" s="14"/>
      <c r="F21" s="30"/>
      <c r="G21" s="81"/>
      <c r="H21" s="14"/>
      <c r="I21" s="68"/>
      <c r="J21" s="21"/>
      <c r="K21" s="73"/>
    </row>
    <row r="22" spans="1:11">
      <c r="A22" s="21">
        <f>SUM(B20+1)</f>
        <v>52</v>
      </c>
      <c r="B22" s="21">
        <f>SUM(A22+C22-1)</f>
        <v>59</v>
      </c>
      <c r="C22" s="21">
        <v>8</v>
      </c>
      <c r="D22" s="21" t="s">
        <v>181</v>
      </c>
      <c r="E22" s="14"/>
      <c r="F22" s="28" t="s">
        <v>525</v>
      </c>
      <c r="G22" s="135" t="s">
        <v>89</v>
      </c>
      <c r="H22" s="14"/>
      <c r="I22" s="26" t="s">
        <v>469</v>
      </c>
      <c r="J22" s="21" t="s">
        <v>88</v>
      </c>
      <c r="K22" s="26" t="s">
        <v>1145</v>
      </c>
    </row>
    <row r="23" spans="1:11">
      <c r="A23" s="21"/>
      <c r="B23" s="21"/>
      <c r="C23" s="21"/>
      <c r="D23" s="21"/>
      <c r="E23" s="14"/>
      <c r="F23" s="28"/>
      <c r="G23" s="80"/>
      <c r="H23" s="14"/>
      <c r="I23" s="68"/>
      <c r="J23" s="21"/>
      <c r="K23" s="73"/>
    </row>
    <row r="24" spans="1:11">
      <c r="A24" s="21">
        <f>SUM(B22+1)</f>
        <v>60</v>
      </c>
      <c r="B24" s="21">
        <f>SUM(A24+C24-1)</f>
        <v>62</v>
      </c>
      <c r="C24" s="21">
        <v>3</v>
      </c>
      <c r="D24" s="21" t="s">
        <v>156</v>
      </c>
      <c r="E24" s="14"/>
      <c r="F24" s="29" t="s">
        <v>526</v>
      </c>
      <c r="G24" s="109" t="s">
        <v>85</v>
      </c>
      <c r="H24" s="14"/>
      <c r="I24" s="26" t="s">
        <v>470</v>
      </c>
      <c r="J24" s="21" t="s">
        <v>87</v>
      </c>
      <c r="K24" s="26" t="s">
        <v>1146</v>
      </c>
    </row>
    <row r="25" spans="1:11">
      <c r="A25" s="21"/>
      <c r="B25" s="21"/>
      <c r="C25" s="21"/>
      <c r="D25" s="21"/>
      <c r="E25" s="14"/>
      <c r="F25" s="30"/>
      <c r="G25" s="81"/>
      <c r="H25" s="14"/>
      <c r="I25" s="68"/>
      <c r="J25" s="21"/>
      <c r="K25" s="73"/>
    </row>
    <row r="26" spans="1:11">
      <c r="A26" s="21">
        <f>SUM(B24+1)</f>
        <v>63</v>
      </c>
      <c r="B26" s="21">
        <f>SUM(A26+C26-1)</f>
        <v>67</v>
      </c>
      <c r="C26" s="21">
        <v>5</v>
      </c>
      <c r="D26" s="21" t="s">
        <v>156</v>
      </c>
      <c r="E26" s="14"/>
      <c r="F26" s="29" t="s">
        <v>67</v>
      </c>
      <c r="G26" s="82" t="s">
        <v>54</v>
      </c>
      <c r="H26" s="14"/>
      <c r="I26" s="65"/>
      <c r="J26" s="21" t="s">
        <v>58</v>
      </c>
      <c r="K26" s="74"/>
    </row>
    <row r="27" spans="1:11">
      <c r="A27" s="21"/>
      <c r="B27" s="21"/>
      <c r="C27" s="21"/>
      <c r="D27" s="21"/>
      <c r="E27" s="14"/>
      <c r="F27" s="28"/>
      <c r="G27" s="80"/>
      <c r="H27" s="14"/>
      <c r="I27" s="64"/>
      <c r="J27" s="21"/>
      <c r="K27" s="64"/>
    </row>
    <row r="28" spans="1:11">
      <c r="A28" s="21">
        <f>SUM(B26+1)</f>
        <v>68</v>
      </c>
      <c r="B28" s="21">
        <f>SUM(A28+C28-1)</f>
        <v>75</v>
      </c>
      <c r="C28" s="21">
        <v>8</v>
      </c>
      <c r="D28" s="21" t="s">
        <v>181</v>
      </c>
      <c r="E28" s="14"/>
      <c r="F28" s="28" t="s">
        <v>527</v>
      </c>
      <c r="G28" s="135" t="s">
        <v>89</v>
      </c>
      <c r="H28" s="14"/>
      <c r="I28" s="70"/>
      <c r="J28" s="21" t="s">
        <v>88</v>
      </c>
      <c r="K28" s="26" t="s">
        <v>1145</v>
      </c>
    </row>
    <row r="29" spans="1:11">
      <c r="A29" s="21"/>
      <c r="B29" s="21"/>
      <c r="C29" s="21"/>
      <c r="D29" s="21"/>
      <c r="E29" s="14"/>
      <c r="F29" s="28"/>
      <c r="G29" s="80"/>
      <c r="H29" s="14"/>
      <c r="I29" s="26" t="s">
        <v>469</v>
      </c>
      <c r="J29" s="21"/>
      <c r="K29" s="73"/>
    </row>
    <row r="30" spans="1:11">
      <c r="A30" s="21">
        <f>SUM(B28+1)</f>
        <v>76</v>
      </c>
      <c r="B30" s="21">
        <f>SUM(A30+C30-1)</f>
        <v>78</v>
      </c>
      <c r="C30" s="21">
        <v>3</v>
      </c>
      <c r="D30" s="21" t="s">
        <v>156</v>
      </c>
      <c r="E30" s="14"/>
      <c r="F30" s="29" t="s">
        <v>528</v>
      </c>
      <c r="G30" s="109" t="s">
        <v>85</v>
      </c>
      <c r="H30" s="14"/>
      <c r="I30" s="68"/>
      <c r="J30" s="21" t="s">
        <v>87</v>
      </c>
      <c r="K30" s="26" t="s">
        <v>1146</v>
      </c>
    </row>
    <row r="31" spans="1:11">
      <c r="A31" s="21"/>
      <c r="B31" s="21"/>
      <c r="C31" s="21"/>
      <c r="D31" s="21"/>
      <c r="E31" s="14"/>
      <c r="F31" s="30"/>
      <c r="G31" s="81"/>
      <c r="H31" s="14"/>
      <c r="I31" s="26" t="s">
        <v>470</v>
      </c>
      <c r="J31" s="21"/>
      <c r="K31" s="73"/>
    </row>
    <row r="32" spans="1:11">
      <c r="A32" s="21">
        <f>SUM(B30+1)</f>
        <v>79</v>
      </c>
      <c r="B32" s="21">
        <f>SUM(A32+C32-1)</f>
        <v>83</v>
      </c>
      <c r="C32" s="21">
        <v>5</v>
      </c>
      <c r="D32" s="21" t="s">
        <v>156</v>
      </c>
      <c r="E32" s="14"/>
      <c r="F32" s="29" t="s">
        <v>67</v>
      </c>
      <c r="G32" s="82" t="s">
        <v>54</v>
      </c>
      <c r="H32" s="14"/>
      <c r="I32" s="65"/>
      <c r="J32" s="21" t="s">
        <v>58</v>
      </c>
      <c r="K32" s="74"/>
    </row>
    <row r="33" spans="1:11">
      <c r="A33" s="21"/>
      <c r="B33" s="21"/>
      <c r="C33" s="21"/>
      <c r="D33" s="21"/>
      <c r="E33" s="14"/>
      <c r="F33" s="31"/>
      <c r="G33" s="82"/>
      <c r="H33" s="14"/>
      <c r="I33" s="64"/>
      <c r="J33" s="21"/>
      <c r="K33" s="64"/>
    </row>
    <row r="34" spans="1:11">
      <c r="A34" s="21">
        <f>SUM(B32+1)</f>
        <v>84</v>
      </c>
      <c r="B34" s="21">
        <f>SUM(A34+C34-1)</f>
        <v>91</v>
      </c>
      <c r="C34" s="21">
        <v>8</v>
      </c>
      <c r="D34" s="21" t="s">
        <v>181</v>
      </c>
      <c r="E34" s="14"/>
      <c r="F34" s="28" t="s">
        <v>529</v>
      </c>
      <c r="G34" s="135" t="s">
        <v>89</v>
      </c>
      <c r="H34" s="14"/>
      <c r="I34" s="26" t="s">
        <v>469</v>
      </c>
      <c r="J34" s="21" t="s">
        <v>88</v>
      </c>
      <c r="K34" s="26" t="s">
        <v>1145</v>
      </c>
    </row>
    <row r="35" spans="1:11">
      <c r="A35" s="21"/>
      <c r="B35" s="21"/>
      <c r="C35" s="21"/>
      <c r="D35" s="21"/>
      <c r="E35" s="14"/>
      <c r="F35" s="28"/>
      <c r="G35" s="80"/>
      <c r="H35" s="14"/>
      <c r="I35" s="68"/>
      <c r="J35" s="21"/>
      <c r="K35" s="73"/>
    </row>
    <row r="36" spans="1:11">
      <c r="A36" s="21">
        <f>SUM(B34+1)</f>
        <v>92</v>
      </c>
      <c r="B36" s="21">
        <f>SUM(A36+C36-1)</f>
        <v>94</v>
      </c>
      <c r="C36" s="21">
        <v>3</v>
      </c>
      <c r="D36" s="21" t="s">
        <v>156</v>
      </c>
      <c r="E36" s="14"/>
      <c r="F36" s="29" t="s">
        <v>530</v>
      </c>
      <c r="G36" s="109" t="s">
        <v>85</v>
      </c>
      <c r="H36" s="14"/>
      <c r="I36" s="26" t="s">
        <v>470</v>
      </c>
      <c r="J36" s="21" t="s">
        <v>87</v>
      </c>
      <c r="K36" s="26" t="s">
        <v>1146</v>
      </c>
    </row>
    <row r="37" spans="1:11">
      <c r="A37" s="21"/>
      <c r="B37" s="21"/>
      <c r="C37" s="21"/>
      <c r="D37" s="21"/>
      <c r="E37" s="14"/>
      <c r="F37" s="30"/>
      <c r="G37" s="81"/>
      <c r="H37" s="14"/>
      <c r="I37" s="68"/>
      <c r="J37" s="21"/>
      <c r="K37" s="73"/>
    </row>
    <row r="38" spans="1:11">
      <c r="A38" s="21">
        <f>SUM(B36+1)</f>
        <v>95</v>
      </c>
      <c r="B38" s="21">
        <f>SUM(A38+C38-1)</f>
        <v>99</v>
      </c>
      <c r="C38" s="21">
        <v>5</v>
      </c>
      <c r="D38" s="21" t="s">
        <v>156</v>
      </c>
      <c r="E38" s="14"/>
      <c r="F38" s="29" t="s">
        <v>67</v>
      </c>
      <c r="G38" s="82" t="s">
        <v>54</v>
      </c>
      <c r="H38" s="14"/>
      <c r="I38" s="65"/>
      <c r="J38" s="21" t="s">
        <v>58</v>
      </c>
      <c r="K38" s="74"/>
    </row>
    <row r="39" spans="1:11">
      <c r="A39" s="21"/>
      <c r="B39" s="21"/>
      <c r="C39" s="21"/>
      <c r="D39" s="21"/>
      <c r="E39" s="14"/>
      <c r="F39" s="30"/>
      <c r="G39" s="81"/>
      <c r="H39" s="14"/>
      <c r="I39" s="64"/>
      <c r="J39" s="21"/>
      <c r="K39" s="64"/>
    </row>
    <row r="40" spans="1:11">
      <c r="A40" s="21">
        <f>SUM(B38+1)</f>
        <v>100</v>
      </c>
      <c r="B40" s="21">
        <f>SUM(A40+C40-1)</f>
        <v>107</v>
      </c>
      <c r="C40" s="21">
        <v>8</v>
      </c>
      <c r="D40" s="21" t="s">
        <v>181</v>
      </c>
      <c r="E40" s="14"/>
      <c r="F40" s="28" t="s">
        <v>531</v>
      </c>
      <c r="G40" s="135" t="s">
        <v>89</v>
      </c>
      <c r="H40" s="14"/>
      <c r="I40" s="26" t="s">
        <v>469</v>
      </c>
      <c r="J40" s="21" t="s">
        <v>88</v>
      </c>
      <c r="K40" s="26" t="s">
        <v>1145</v>
      </c>
    </row>
    <row r="41" spans="1:11">
      <c r="A41" s="21"/>
      <c r="B41" s="21"/>
      <c r="C41" s="21"/>
      <c r="D41" s="21"/>
      <c r="E41" s="14"/>
      <c r="F41" s="28"/>
      <c r="G41" s="80"/>
      <c r="H41" s="14"/>
      <c r="I41" s="68"/>
      <c r="J41" s="21"/>
      <c r="K41" s="73"/>
    </row>
    <row r="42" spans="1:11">
      <c r="A42" s="21">
        <f>SUM(B40+1)</f>
        <v>108</v>
      </c>
      <c r="B42" s="21">
        <f>SUM(A42+C42-1)</f>
        <v>110</v>
      </c>
      <c r="C42" s="21">
        <v>3</v>
      </c>
      <c r="D42" s="21" t="s">
        <v>156</v>
      </c>
      <c r="E42" s="14"/>
      <c r="F42" s="29" t="s">
        <v>532</v>
      </c>
      <c r="G42" s="109" t="s">
        <v>85</v>
      </c>
      <c r="H42" s="14"/>
      <c r="I42" s="26" t="s">
        <v>470</v>
      </c>
      <c r="J42" s="21" t="s">
        <v>87</v>
      </c>
      <c r="K42" s="26" t="s">
        <v>1146</v>
      </c>
    </row>
    <row r="43" spans="1:11">
      <c r="A43" s="21"/>
      <c r="B43" s="21"/>
      <c r="C43" s="48"/>
      <c r="D43" s="21"/>
      <c r="E43" s="14"/>
      <c r="F43" s="29"/>
      <c r="G43" s="84"/>
      <c r="H43" s="14"/>
      <c r="I43" s="70"/>
      <c r="J43" s="21"/>
      <c r="K43" s="70"/>
    </row>
    <row r="44" spans="1:11">
      <c r="A44" s="21">
        <f>SUM(B42+1)</f>
        <v>111</v>
      </c>
      <c r="B44" s="21">
        <f>SUM(A44+C44-1)</f>
        <v>288</v>
      </c>
      <c r="C44" s="21">
        <v>178</v>
      </c>
      <c r="D44" s="21" t="s">
        <v>156</v>
      </c>
      <c r="E44" s="14"/>
      <c r="F44" s="29" t="s">
        <v>67</v>
      </c>
      <c r="G44" s="82" t="s">
        <v>54</v>
      </c>
      <c r="H44" s="14"/>
      <c r="I44" s="65"/>
      <c r="J44" s="21" t="s">
        <v>58</v>
      </c>
      <c r="K44" s="74"/>
    </row>
    <row r="45" spans="1:11">
      <c r="A45" s="21"/>
      <c r="B45" s="21"/>
      <c r="C45" s="21"/>
      <c r="D45" s="21"/>
      <c r="E45" s="14"/>
      <c r="F45" s="30"/>
      <c r="G45" s="81"/>
      <c r="H45" s="14"/>
      <c r="I45" s="68"/>
      <c r="J45" s="21"/>
      <c r="K45" s="73"/>
    </row>
    <row r="46" spans="1:11">
      <c r="A46" s="21">
        <f>SUM(B44+1)</f>
        <v>289</v>
      </c>
      <c r="B46" s="21">
        <f>SUM(A46+C46-1)</f>
        <v>300</v>
      </c>
      <c r="C46" s="21">
        <v>12</v>
      </c>
      <c r="D46" s="21" t="s">
        <v>156</v>
      </c>
      <c r="E46" s="14"/>
      <c r="F46" s="14" t="s">
        <v>155</v>
      </c>
      <c r="G46" s="61"/>
      <c r="H46" s="14"/>
      <c r="I46" s="70"/>
      <c r="J46" s="21"/>
      <c r="K46" s="61"/>
    </row>
    <row r="47" spans="1:11">
      <c r="A47" s="21"/>
      <c r="B47" s="21"/>
      <c r="C47" s="14"/>
      <c r="D47" s="14"/>
      <c r="E47" s="14"/>
      <c r="F47" s="14"/>
      <c r="G47" s="61"/>
      <c r="H47" s="14"/>
      <c r="I47" s="61"/>
      <c r="J47" s="21"/>
      <c r="K47" s="61"/>
    </row>
    <row r="48" spans="1:11">
      <c r="A48" s="21"/>
      <c r="B48" s="21"/>
      <c r="C48" s="14"/>
      <c r="D48" s="14"/>
      <c r="E48" s="14"/>
      <c r="F48" s="14"/>
      <c r="G48" s="61"/>
      <c r="H48" s="14"/>
      <c r="I48" s="61"/>
      <c r="J48" s="21"/>
      <c r="K48" s="61"/>
    </row>
    <row r="49" spans="1:12">
      <c r="A49" s="23" t="s">
        <v>11</v>
      </c>
      <c r="B49" s="14"/>
      <c r="C49" s="27"/>
      <c r="D49" s="14"/>
      <c r="E49" s="14"/>
      <c r="F49" s="14"/>
      <c r="G49" s="61"/>
      <c r="H49" s="14"/>
      <c r="I49" s="61"/>
      <c r="J49" s="21"/>
      <c r="K49" s="61"/>
    </row>
    <row r="50" spans="1:12">
      <c r="A50" s="21"/>
      <c r="B50" s="21"/>
      <c r="C50" s="27" t="s">
        <v>163</v>
      </c>
      <c r="D50" s="14" t="s">
        <v>517</v>
      </c>
      <c r="E50" s="30"/>
      <c r="F50" s="27"/>
      <c r="G50" s="14"/>
      <c r="H50" s="64"/>
      <c r="I50" s="21"/>
      <c r="J50" s="64"/>
      <c r="K50" s="9"/>
    </row>
    <row r="51" spans="1:12">
      <c r="A51" s="21"/>
      <c r="B51" s="21"/>
      <c r="C51" s="27"/>
      <c r="D51" s="14"/>
      <c r="E51" s="14"/>
      <c r="F51" s="14"/>
      <c r="G51" s="61"/>
      <c r="H51" s="14"/>
      <c r="I51" s="61"/>
      <c r="J51" s="21"/>
      <c r="K51" s="61"/>
    </row>
    <row r="52" spans="1:12">
      <c r="A52" s="21"/>
      <c r="B52" s="21"/>
      <c r="C52" s="545" t="s">
        <v>184</v>
      </c>
      <c r="D52" s="722" t="s">
        <v>1234</v>
      </c>
      <c r="E52" s="722"/>
      <c r="F52" s="722"/>
      <c r="G52" s="722"/>
      <c r="H52" s="722"/>
      <c r="I52" s="722"/>
      <c r="J52" s="722"/>
      <c r="K52" s="722"/>
    </row>
    <row r="53" spans="1:12" ht="33.75" customHeight="1">
      <c r="A53" s="21"/>
      <c r="B53" s="21"/>
      <c r="C53" s="174"/>
      <c r="D53" s="722"/>
      <c r="E53" s="722"/>
      <c r="F53" s="722"/>
      <c r="G53" s="722"/>
      <c r="H53" s="722"/>
      <c r="I53" s="722"/>
      <c r="J53" s="722"/>
      <c r="K53" s="722"/>
    </row>
    <row r="54" spans="1:12" ht="7.5" customHeight="1">
      <c r="A54" s="21"/>
      <c r="B54" s="21"/>
      <c r="C54" s="174"/>
      <c r="D54" s="174"/>
      <c r="E54" s="174"/>
      <c r="F54" s="174"/>
      <c r="G54" s="180"/>
      <c r="H54" s="174"/>
      <c r="I54" s="180"/>
      <c r="J54" s="175"/>
      <c r="K54" s="180"/>
    </row>
    <row r="55" spans="1:12" ht="4.5" customHeight="1">
      <c r="A55" s="21"/>
      <c r="B55" s="21"/>
      <c r="C55" s="174"/>
      <c r="D55" s="174"/>
      <c r="E55" s="174"/>
      <c r="F55" s="174"/>
      <c r="G55" s="180"/>
      <c r="H55" s="174"/>
      <c r="I55" s="180"/>
      <c r="J55" s="175"/>
      <c r="K55" s="180"/>
    </row>
    <row r="56" spans="1:12">
      <c r="A56" s="21"/>
      <c r="B56" s="21"/>
      <c r="C56" s="545" t="s">
        <v>92</v>
      </c>
      <c r="D56" s="174" t="s">
        <v>533</v>
      </c>
      <c r="E56" s="174"/>
      <c r="F56" s="174"/>
      <c r="G56" s="180"/>
      <c r="H56" s="174"/>
      <c r="I56" s="180"/>
      <c r="J56" s="175"/>
      <c r="K56" s="180"/>
    </row>
    <row r="57" spans="1:12">
      <c r="A57" s="175"/>
      <c r="B57" s="175"/>
      <c r="C57" s="174"/>
      <c r="D57" s="174"/>
      <c r="E57" s="174"/>
      <c r="F57" s="174"/>
      <c r="G57" s="180"/>
      <c r="H57" s="174"/>
      <c r="I57" s="180"/>
      <c r="J57" s="175"/>
      <c r="K57" s="180"/>
      <c r="L57" s="8"/>
    </row>
    <row r="58" spans="1:12">
      <c r="A58" s="175"/>
      <c r="B58" s="174"/>
      <c r="C58" s="545" t="s">
        <v>93</v>
      </c>
      <c r="D58" s="174" t="s">
        <v>1221</v>
      </c>
      <c r="E58" s="174"/>
      <c r="F58" s="174"/>
      <c r="G58" s="174"/>
      <c r="H58" s="174"/>
      <c r="I58" s="180"/>
      <c r="J58" s="175"/>
      <c r="K58" s="180"/>
      <c r="L58" s="8"/>
    </row>
    <row r="59" spans="1:12">
      <c r="A59" s="175"/>
      <c r="B59" s="175"/>
      <c r="C59" s="174"/>
      <c r="D59" s="174"/>
      <c r="E59" s="174"/>
      <c r="F59" s="174"/>
      <c r="G59" s="180"/>
      <c r="H59" s="174"/>
      <c r="I59" s="180"/>
      <c r="J59" s="175"/>
      <c r="K59" s="180"/>
      <c r="L59" s="8"/>
    </row>
    <row r="60" spans="1:12">
      <c r="A60" s="4"/>
      <c r="B60" s="4"/>
      <c r="C60" s="1"/>
      <c r="D60" s="1"/>
      <c r="E60" s="1"/>
      <c r="F60" s="1"/>
      <c r="H60" s="1"/>
      <c r="J60" s="4"/>
    </row>
    <row r="61" spans="1:12">
      <c r="A61" s="4"/>
      <c r="B61" s="4"/>
      <c r="C61" s="1"/>
      <c r="D61" s="1"/>
      <c r="E61" s="1"/>
      <c r="F61" s="1"/>
      <c r="H61" s="1"/>
      <c r="J61" s="4"/>
    </row>
    <row r="62" spans="1:12">
      <c r="A62" s="4"/>
      <c r="B62" s="4"/>
      <c r="C62" s="1"/>
      <c r="D62" s="1"/>
      <c r="E62" s="1"/>
      <c r="F62" s="1"/>
      <c r="H62" s="1"/>
      <c r="J62" s="4"/>
    </row>
    <row r="63" spans="1:12">
      <c r="A63" s="4"/>
      <c r="B63" s="4"/>
      <c r="C63" s="1"/>
      <c r="D63" s="1"/>
      <c r="E63" s="1"/>
      <c r="F63" s="1"/>
      <c r="H63" s="1"/>
      <c r="J63" s="4"/>
    </row>
    <row r="64" spans="1:12">
      <c r="A64" s="4"/>
      <c r="B64" s="4"/>
      <c r="C64" s="1"/>
      <c r="D64" s="1"/>
      <c r="E64" s="1"/>
      <c r="F64" s="1"/>
      <c r="H64" s="1"/>
      <c r="J64" s="4"/>
    </row>
    <row r="65" spans="1:10">
      <c r="A65" s="4"/>
      <c r="B65" s="4"/>
      <c r="C65" s="1"/>
      <c r="D65" s="1"/>
      <c r="E65" s="1"/>
      <c r="F65" s="1"/>
      <c r="H65" s="1"/>
      <c r="J65" s="4"/>
    </row>
    <row r="66" spans="1:10">
      <c r="A66" s="4"/>
      <c r="B66" s="4"/>
      <c r="C66" s="1"/>
      <c r="D66" s="1"/>
      <c r="E66" s="1"/>
      <c r="F66" s="1"/>
      <c r="H66" s="1"/>
      <c r="J66" s="4"/>
    </row>
    <row r="67" spans="1:10">
      <c r="A67" s="4"/>
      <c r="B67" s="4"/>
      <c r="C67" s="1"/>
      <c r="D67" s="1"/>
      <c r="E67" s="1"/>
      <c r="F67" s="1"/>
      <c r="H67" s="1"/>
      <c r="J67" s="4"/>
    </row>
    <row r="68" spans="1:10">
      <c r="A68" s="4"/>
      <c r="B68" s="1"/>
      <c r="C68" s="1"/>
      <c r="D68" s="1"/>
      <c r="E68" s="1"/>
      <c r="F68" s="1"/>
      <c r="H68" s="1"/>
      <c r="J68" s="4"/>
    </row>
    <row r="69" spans="1:10">
      <c r="A69" s="1"/>
      <c r="B69" s="1"/>
      <c r="C69" s="1"/>
      <c r="D69" s="1"/>
      <c r="E69" s="1"/>
      <c r="F69" s="1"/>
      <c r="H69" s="1"/>
      <c r="J69" s="4"/>
    </row>
    <row r="70" spans="1:10">
      <c r="A70" s="1"/>
      <c r="B70" s="1"/>
      <c r="C70" s="1"/>
      <c r="D70" s="1"/>
      <c r="E70" s="1"/>
      <c r="F70" s="1"/>
      <c r="H70" s="1"/>
      <c r="J70" s="4"/>
    </row>
    <row r="71" spans="1:10">
      <c r="A71" s="1"/>
      <c r="B71" s="1"/>
      <c r="C71" s="1"/>
      <c r="D71" s="1"/>
      <c r="E71" s="1"/>
      <c r="F71" s="1"/>
      <c r="H71" s="1"/>
      <c r="J71" s="1"/>
    </row>
    <row r="72" spans="1:10">
      <c r="C72" s="1"/>
      <c r="D72" s="1"/>
      <c r="E72" s="1"/>
      <c r="F72" s="1"/>
      <c r="H72" s="1"/>
      <c r="J72" s="1"/>
    </row>
    <row r="73" spans="1:10">
      <c r="C73" s="1"/>
      <c r="D73" s="1"/>
      <c r="E73" s="1"/>
      <c r="F73" s="1"/>
      <c r="H73" s="1"/>
      <c r="J73" s="1"/>
    </row>
    <row r="78" spans="1:10" ht="12.75" customHeight="1"/>
    <row r="79" spans="1:10" ht="12.75" customHeight="1"/>
  </sheetData>
  <customSheetViews>
    <customSheetView guid="{E42ED171-6170-11D4-8F08-009027A9F99D}" scale="75" fitToPage="1" showRuler="0">
      <selection activeCell="K20" sqref="K20"/>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AGENT RECORD</oddFooter>
      </headerFooter>
    </customSheetView>
  </customSheetViews>
  <mergeCells count="2">
    <mergeCell ref="D52:K53"/>
    <mergeCell ref="A3:F3"/>
  </mergeCells>
  <phoneticPr fontId="0" type="noConversion"/>
  <hyperlinks>
    <hyperlink ref="G18" location="'Code List'!A143" display="(See Code List)"/>
    <hyperlink ref="K7" location="'Reject Code List'!A5" display="001"/>
    <hyperlink ref="K10" location="'Reject Code List'!A6" display="002"/>
    <hyperlink ref="K12" location="'Reject Code List'!A17" display="013"/>
    <hyperlink ref="I14" location="'Plan Record'!A1" display="6001"/>
    <hyperlink ref="G24" location="'Code List'!A143" display="(See Code List)"/>
    <hyperlink ref="G30" location="'Code List'!A143" display="(See Code List)"/>
    <hyperlink ref="G36" location="'Code List'!A143" display="(See Code List)"/>
    <hyperlink ref="G42" location="'Code List'!A143" display="(See Code List)"/>
  </hyperlinks>
  <pageMargins left="1" right="0.75" top="1" bottom="1" header="0.5" footer="0.5"/>
  <pageSetup scale="61" orientation="portrait" r:id="rId2"/>
  <headerFooter alignWithMargins="0">
    <oddHeader>&amp;L&amp;"Arial,Italic"&amp;12NSCC - Insurance Processing Service</oddHeader>
    <oddFooter>&amp;C&amp;12Page &amp;P&amp;R&amp;12Contract Plan Dates Record
&amp;L&amp;1#&amp;"Arial"&amp;10&amp;K737373DTCC Public (White)</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P72"/>
  <sheetViews>
    <sheetView zoomScale="80" zoomScaleNormal="80" workbookViewId="0">
      <pane ySplit="5" topLeftCell="A6" activePane="bottomLeft" state="frozen"/>
      <selection pane="bottomLeft"/>
    </sheetView>
  </sheetViews>
  <sheetFormatPr defaultRowHeight="15"/>
  <cols>
    <col min="1" max="1" width="10.85546875" bestFit="1" customWidth="1"/>
    <col min="5" max="5" width="4" customWidth="1"/>
    <col min="6" max="6" width="39.7109375" customWidth="1"/>
    <col min="7" max="7" width="26.7109375" style="66" customWidth="1"/>
    <col min="8" max="8" width="2.5703125" customWidth="1"/>
    <col min="9" max="9" width="11.42578125" style="66" customWidth="1"/>
    <col min="10" max="10" width="11.42578125" customWidth="1"/>
    <col min="11" max="11" width="11.42578125" style="66" customWidth="1"/>
  </cols>
  <sheetData>
    <row r="1" spans="1:11" ht="18">
      <c r="A1" s="13" t="s">
        <v>237</v>
      </c>
      <c r="B1" s="32"/>
      <c r="C1" s="9"/>
      <c r="D1" s="9"/>
      <c r="E1" s="9"/>
      <c r="F1" s="9"/>
      <c r="G1" s="9"/>
      <c r="H1" s="9"/>
      <c r="I1" s="9"/>
      <c r="J1" s="9"/>
      <c r="K1" s="61"/>
    </row>
    <row r="2" spans="1:11">
      <c r="A2" s="9"/>
      <c r="B2" s="9"/>
      <c r="C2" s="9"/>
      <c r="D2" s="9"/>
      <c r="E2" s="9"/>
      <c r="F2" s="9"/>
      <c r="G2" s="14"/>
      <c r="H2" s="9"/>
      <c r="I2" s="14"/>
      <c r="J2" s="14"/>
      <c r="K2" s="14"/>
    </row>
    <row r="3" spans="1:11" ht="15.75">
      <c r="A3" s="715" t="s">
        <v>938</v>
      </c>
      <c r="B3" s="715"/>
      <c r="C3" s="715"/>
      <c r="D3" s="715"/>
      <c r="E3" s="715"/>
      <c r="F3" s="715"/>
      <c r="G3" s="715"/>
      <c r="H3" s="715"/>
      <c r="I3" s="715"/>
      <c r="J3" s="14"/>
      <c r="K3" s="14"/>
    </row>
    <row r="4" spans="1:11">
      <c r="A4" s="9"/>
      <c r="B4" s="9"/>
      <c r="C4" s="9"/>
      <c r="D4" s="9"/>
      <c r="E4" s="9"/>
      <c r="F4" s="9"/>
      <c r="G4" s="14"/>
      <c r="H4" s="9"/>
      <c r="I4" s="14"/>
      <c r="J4" s="14"/>
      <c r="K4" s="14"/>
    </row>
    <row r="5" spans="1:11" ht="31.5">
      <c r="A5" s="15" t="s">
        <v>145</v>
      </c>
      <c r="B5" s="15" t="s">
        <v>146</v>
      </c>
      <c r="C5" s="15" t="s">
        <v>147</v>
      </c>
      <c r="D5" s="15" t="s">
        <v>148</v>
      </c>
      <c r="E5" s="16"/>
      <c r="F5" s="16" t="s">
        <v>149</v>
      </c>
      <c r="G5" s="16" t="s">
        <v>150</v>
      </c>
      <c r="H5" s="16"/>
      <c r="I5" s="15" t="s">
        <v>153</v>
      </c>
      <c r="J5" s="17" t="s">
        <v>154</v>
      </c>
      <c r="K5" s="17" t="s">
        <v>155</v>
      </c>
    </row>
    <row r="6" spans="1:11" ht="15.75">
      <c r="A6" s="18"/>
      <c r="B6" s="18"/>
      <c r="C6" s="18"/>
      <c r="D6" s="18"/>
      <c r="E6" s="19"/>
      <c r="F6" s="19"/>
      <c r="G6" s="19"/>
      <c r="H6" s="19"/>
      <c r="I6" s="18"/>
      <c r="J6" s="20"/>
      <c r="K6" s="20"/>
    </row>
    <row r="7" spans="1:11">
      <c r="A7" s="21">
        <v>1</v>
      </c>
      <c r="B7" s="21">
        <v>1</v>
      </c>
      <c r="C7" s="21">
        <v>1</v>
      </c>
      <c r="D7" s="21" t="s">
        <v>156</v>
      </c>
      <c r="E7" s="14"/>
      <c r="F7" s="14" t="s">
        <v>55</v>
      </c>
      <c r="G7" s="14" t="s">
        <v>57</v>
      </c>
      <c r="H7" s="14"/>
      <c r="I7" s="22"/>
      <c r="J7" s="21" t="s">
        <v>58</v>
      </c>
      <c r="K7" s="26" t="s">
        <v>59</v>
      </c>
    </row>
    <row r="8" spans="1:11">
      <c r="A8" s="21"/>
      <c r="B8" s="21"/>
      <c r="C8" s="21"/>
      <c r="D8" s="21"/>
      <c r="E8" s="14"/>
      <c r="F8" s="14"/>
      <c r="G8" s="14"/>
      <c r="H8" s="14"/>
      <c r="I8" s="22"/>
      <c r="J8" s="21"/>
      <c r="K8" s="22"/>
    </row>
    <row r="9" spans="1:11">
      <c r="A9" s="21"/>
      <c r="B9" s="21"/>
      <c r="C9" s="21"/>
      <c r="D9" s="21"/>
      <c r="E9" s="14"/>
      <c r="F9" s="14"/>
      <c r="G9" s="14"/>
      <c r="H9" s="14"/>
      <c r="I9" s="22"/>
      <c r="J9" s="21"/>
      <c r="K9" s="22"/>
    </row>
    <row r="10" spans="1:11">
      <c r="A10" s="21">
        <v>2</v>
      </c>
      <c r="B10" s="21">
        <v>3</v>
      </c>
      <c r="C10" s="21">
        <v>2</v>
      </c>
      <c r="D10" s="21" t="s">
        <v>156</v>
      </c>
      <c r="E10" s="14"/>
      <c r="F10" s="14" t="s">
        <v>56</v>
      </c>
      <c r="G10" s="23">
        <v>93</v>
      </c>
      <c r="H10" s="14"/>
      <c r="I10" s="22"/>
      <c r="J10" s="21" t="s">
        <v>58</v>
      </c>
      <c r="K10" s="26" t="s">
        <v>60</v>
      </c>
    </row>
    <row r="11" spans="1:11">
      <c r="A11" s="21"/>
      <c r="B11" s="21"/>
      <c r="C11" s="21"/>
      <c r="D11" s="21"/>
      <c r="E11" s="14"/>
      <c r="F11" s="14"/>
      <c r="G11" s="23"/>
      <c r="H11" s="14"/>
      <c r="I11" s="22"/>
      <c r="J11" s="21"/>
      <c r="K11" s="22"/>
    </row>
    <row r="12" spans="1:11">
      <c r="A12" s="21">
        <v>4</v>
      </c>
      <c r="B12" s="21">
        <v>5</v>
      </c>
      <c r="C12" s="21">
        <v>2</v>
      </c>
      <c r="D12" s="21" t="s">
        <v>156</v>
      </c>
      <c r="E12" s="14"/>
      <c r="F12" s="14" t="s">
        <v>183</v>
      </c>
      <c r="G12" s="24" t="s">
        <v>0</v>
      </c>
      <c r="H12" s="14"/>
      <c r="I12" s="22"/>
      <c r="J12" s="21" t="s">
        <v>58</v>
      </c>
      <c r="K12" s="26" t="s">
        <v>185</v>
      </c>
    </row>
    <row r="13" spans="1:11">
      <c r="A13" s="21"/>
      <c r="B13" s="21"/>
      <c r="C13" s="21"/>
      <c r="D13" s="21"/>
      <c r="E13" s="14"/>
      <c r="F13" s="25"/>
      <c r="G13" s="24"/>
      <c r="H13" s="14"/>
      <c r="I13" s="22"/>
      <c r="J13" s="21"/>
      <c r="K13" s="22"/>
    </row>
    <row r="14" spans="1:11" ht="30">
      <c r="A14" s="37">
        <f>SUM(B12+1)</f>
        <v>6</v>
      </c>
      <c r="B14" s="37">
        <f>SUM(A14+C14-1)</f>
        <v>35</v>
      </c>
      <c r="C14" s="37">
        <v>30</v>
      </c>
      <c r="D14" s="37" t="s">
        <v>156</v>
      </c>
      <c r="E14" s="38"/>
      <c r="F14" s="39" t="s">
        <v>199</v>
      </c>
      <c r="G14" s="34" t="s">
        <v>297</v>
      </c>
      <c r="H14" s="14"/>
      <c r="I14" s="93" t="s">
        <v>411</v>
      </c>
      <c r="J14" s="37" t="s">
        <v>58</v>
      </c>
      <c r="K14" s="93" t="s">
        <v>1168</v>
      </c>
    </row>
    <row r="15" spans="1:11">
      <c r="A15" s="37"/>
      <c r="B15" s="37"/>
      <c r="C15" s="37"/>
      <c r="D15" s="37"/>
      <c r="E15" s="38"/>
      <c r="F15" s="39"/>
      <c r="G15" s="34"/>
      <c r="H15" s="14"/>
      <c r="I15" s="64"/>
      <c r="J15" s="37"/>
      <c r="K15" s="93"/>
    </row>
    <row r="16" spans="1:11">
      <c r="A16" s="37">
        <f>SUM(B14+1)</f>
        <v>36</v>
      </c>
      <c r="B16" s="37">
        <f>SUM(A16+C16-1)</f>
        <v>37</v>
      </c>
      <c r="C16" s="21">
        <v>2</v>
      </c>
      <c r="D16" s="37" t="s">
        <v>156</v>
      </c>
      <c r="E16" s="14"/>
      <c r="F16" s="29" t="s">
        <v>246</v>
      </c>
      <c r="G16" s="109" t="s">
        <v>85</v>
      </c>
      <c r="H16" s="14"/>
      <c r="I16" s="98">
        <v>8049</v>
      </c>
      <c r="J16" s="37" t="s">
        <v>58</v>
      </c>
      <c r="K16" s="93" t="s">
        <v>1147</v>
      </c>
    </row>
    <row r="17" spans="1:16">
      <c r="A17" s="37"/>
      <c r="B17" s="37"/>
      <c r="C17" s="21"/>
      <c r="D17" s="21"/>
      <c r="E17" s="14"/>
      <c r="F17" s="31"/>
      <c r="G17" s="24"/>
      <c r="H17" s="14"/>
      <c r="I17" s="37"/>
      <c r="J17" s="37"/>
      <c r="K17" s="102"/>
    </row>
    <row r="18" spans="1:16">
      <c r="A18" s="37">
        <f>SUM(B16+1)</f>
        <v>38</v>
      </c>
      <c r="B18" s="37">
        <f>SUM(A18+C18-1)</f>
        <v>142</v>
      </c>
      <c r="C18" s="37">
        <v>105</v>
      </c>
      <c r="D18" s="37" t="s">
        <v>156</v>
      </c>
      <c r="E18" s="38"/>
      <c r="F18" s="39" t="s">
        <v>247</v>
      </c>
      <c r="G18" s="34"/>
      <c r="H18" s="14"/>
      <c r="I18" s="98">
        <v>8050</v>
      </c>
      <c r="J18" s="37" t="s">
        <v>159</v>
      </c>
      <c r="K18" s="93" t="s">
        <v>1195</v>
      </c>
    </row>
    <row r="19" spans="1:16">
      <c r="A19" s="37"/>
      <c r="B19" s="37"/>
      <c r="C19" s="37"/>
      <c r="D19" s="37"/>
      <c r="E19" s="38"/>
      <c r="F19" s="39"/>
      <c r="G19" s="34"/>
      <c r="H19" s="14"/>
      <c r="I19" s="37"/>
      <c r="J19" s="37"/>
      <c r="K19" s="102"/>
    </row>
    <row r="20" spans="1:16">
      <c r="A20" s="113"/>
      <c r="B20" s="114"/>
      <c r="C20" s="114"/>
      <c r="D20" s="114"/>
      <c r="E20" s="115"/>
      <c r="F20" s="111" t="s">
        <v>6</v>
      </c>
      <c r="G20" s="116"/>
      <c r="H20" s="115"/>
      <c r="I20" s="143"/>
      <c r="J20" s="114"/>
      <c r="K20" s="144"/>
      <c r="L20" s="8"/>
      <c r="M20" s="8"/>
      <c r="N20" s="8"/>
      <c r="O20" s="8"/>
      <c r="P20" s="8"/>
    </row>
    <row r="21" spans="1:16">
      <c r="A21" s="124">
        <f>SUM(B16+1)</f>
        <v>38</v>
      </c>
      <c r="B21" s="95">
        <f>SUM(A21+C21-1)</f>
        <v>72</v>
      </c>
      <c r="C21" s="52">
        <v>35</v>
      </c>
      <c r="D21" s="95" t="s">
        <v>156</v>
      </c>
      <c r="E21" s="53"/>
      <c r="F21" s="96" t="s">
        <v>248</v>
      </c>
      <c r="G21" s="105"/>
      <c r="H21" s="53"/>
      <c r="I21" s="103">
        <v>8051</v>
      </c>
      <c r="J21" s="52" t="s">
        <v>159</v>
      </c>
      <c r="K21" s="145" t="s">
        <v>1196</v>
      </c>
    </row>
    <row r="22" spans="1:16">
      <c r="A22" s="117"/>
      <c r="B22" s="52"/>
      <c r="C22" s="52"/>
      <c r="D22" s="52"/>
      <c r="E22" s="53"/>
      <c r="F22" s="96"/>
      <c r="G22" s="106"/>
      <c r="H22" s="53"/>
      <c r="I22" s="104"/>
      <c r="J22" s="52"/>
      <c r="K22" s="146"/>
    </row>
    <row r="23" spans="1:16">
      <c r="A23" s="124">
        <f>SUM(B21+1)</f>
        <v>73</v>
      </c>
      <c r="B23" s="95">
        <f>SUM(A23+C23-1)</f>
        <v>97</v>
      </c>
      <c r="C23" s="52">
        <v>25</v>
      </c>
      <c r="D23" s="95" t="s">
        <v>156</v>
      </c>
      <c r="E23" s="53"/>
      <c r="F23" s="54" t="s">
        <v>249</v>
      </c>
      <c r="G23" s="106"/>
      <c r="H23" s="53"/>
      <c r="I23" s="103">
        <v>8052</v>
      </c>
      <c r="J23" s="52" t="s">
        <v>159</v>
      </c>
      <c r="K23" s="147" t="s">
        <v>1209</v>
      </c>
    </row>
    <row r="24" spans="1:16">
      <c r="A24" s="117"/>
      <c r="B24" s="52"/>
      <c r="C24" s="52"/>
      <c r="D24" s="52"/>
      <c r="E24" s="53"/>
      <c r="F24" s="97"/>
      <c r="G24" s="107"/>
      <c r="H24" s="53"/>
      <c r="I24" s="104"/>
      <c r="J24" s="52"/>
      <c r="K24" s="146"/>
    </row>
    <row r="25" spans="1:16">
      <c r="A25" s="124">
        <f>SUM(B23+1)</f>
        <v>98</v>
      </c>
      <c r="B25" s="95">
        <f>SUM(A25+C25-1)</f>
        <v>122</v>
      </c>
      <c r="C25" s="52">
        <v>25</v>
      </c>
      <c r="D25" s="95" t="s">
        <v>156</v>
      </c>
      <c r="E25" s="53"/>
      <c r="F25" s="54" t="s">
        <v>250</v>
      </c>
      <c r="G25" s="105"/>
      <c r="H25" s="53"/>
      <c r="I25" s="103">
        <v>8053</v>
      </c>
      <c r="J25" s="52" t="s">
        <v>88</v>
      </c>
      <c r="K25" s="147"/>
    </row>
    <row r="26" spans="1:16">
      <c r="A26" s="117"/>
      <c r="B26" s="52"/>
      <c r="C26" s="52"/>
      <c r="D26" s="52"/>
      <c r="E26" s="53"/>
      <c r="F26" s="97"/>
      <c r="G26" s="107"/>
      <c r="H26" s="53"/>
      <c r="I26" s="104"/>
      <c r="J26" s="52"/>
      <c r="K26" s="146"/>
    </row>
    <row r="27" spans="1:16">
      <c r="A27" s="124">
        <f>SUM(B25+1)</f>
        <v>123</v>
      </c>
      <c r="B27" s="95">
        <f>SUM(A27+C27-1)</f>
        <v>132</v>
      </c>
      <c r="C27" s="52">
        <v>10</v>
      </c>
      <c r="D27" s="95" t="s">
        <v>156</v>
      </c>
      <c r="E27" s="53"/>
      <c r="F27" s="53" t="s">
        <v>251</v>
      </c>
      <c r="G27" s="108"/>
      <c r="H27" s="53"/>
      <c r="I27" s="103">
        <v>8054</v>
      </c>
      <c r="J27" s="52" t="s">
        <v>88</v>
      </c>
      <c r="K27" s="147"/>
    </row>
    <row r="28" spans="1:16">
      <c r="A28" s="117"/>
      <c r="B28" s="52"/>
      <c r="C28" s="52"/>
      <c r="D28" s="52"/>
      <c r="E28" s="53"/>
      <c r="F28" s="12"/>
      <c r="G28" s="54"/>
      <c r="H28" s="53"/>
      <c r="I28" s="104"/>
      <c r="J28" s="52"/>
      <c r="K28" s="146"/>
    </row>
    <row r="29" spans="1:16">
      <c r="A29" s="124">
        <f>SUM(B27+1)</f>
        <v>133</v>
      </c>
      <c r="B29" s="95">
        <f>SUM(A29+C29-1)</f>
        <v>142</v>
      </c>
      <c r="C29" s="52">
        <v>10</v>
      </c>
      <c r="D29" s="95" t="s">
        <v>156</v>
      </c>
      <c r="E29" s="53"/>
      <c r="F29" s="54" t="s">
        <v>252</v>
      </c>
      <c r="G29" s="54"/>
      <c r="H29" s="53"/>
      <c r="I29" s="103">
        <v>8055</v>
      </c>
      <c r="J29" s="52" t="s">
        <v>88</v>
      </c>
      <c r="K29" s="146"/>
    </row>
    <row r="30" spans="1:16">
      <c r="A30" s="119"/>
      <c r="B30" s="120"/>
      <c r="C30" s="120"/>
      <c r="D30" s="120"/>
      <c r="E30" s="121"/>
      <c r="F30" s="112" t="s">
        <v>7</v>
      </c>
      <c r="G30" s="121"/>
      <c r="H30" s="121"/>
      <c r="I30" s="148"/>
      <c r="J30" s="120"/>
      <c r="K30" s="149"/>
      <c r="L30" s="8"/>
      <c r="M30" s="8"/>
      <c r="N30" s="8"/>
      <c r="O30" s="8"/>
      <c r="P30" s="8"/>
    </row>
    <row r="31" spans="1:16">
      <c r="A31" s="21"/>
      <c r="B31" s="21"/>
      <c r="C31" s="21"/>
      <c r="D31" s="37"/>
      <c r="E31" s="14"/>
      <c r="F31" s="29"/>
      <c r="G31" s="29"/>
      <c r="H31" s="14"/>
      <c r="I31" s="99"/>
      <c r="J31" s="21"/>
      <c r="K31" s="101"/>
    </row>
    <row r="32" spans="1:16" ht="15.75">
      <c r="A32" s="37">
        <f>SUM(B29+1)</f>
        <v>143</v>
      </c>
      <c r="B32" s="37">
        <f>SUM(A32+C32-1)</f>
        <v>143</v>
      </c>
      <c r="C32" s="21">
        <v>1</v>
      </c>
      <c r="D32" s="21" t="s">
        <v>156</v>
      </c>
      <c r="E32" s="14"/>
      <c r="F32" s="30" t="s">
        <v>253</v>
      </c>
      <c r="G32" s="110" t="s">
        <v>234</v>
      </c>
      <c r="H32" s="14"/>
      <c r="I32" s="100">
        <v>8056</v>
      </c>
      <c r="J32" s="21" t="s">
        <v>58</v>
      </c>
      <c r="K32" s="26" t="s">
        <v>1197</v>
      </c>
    </row>
    <row r="33" spans="1:11" ht="15.75">
      <c r="A33" s="21"/>
      <c r="B33" s="21"/>
      <c r="C33" s="21"/>
      <c r="D33" s="21"/>
      <c r="E33" s="14"/>
      <c r="F33" s="30" t="s">
        <v>114</v>
      </c>
      <c r="G33" s="110" t="s">
        <v>235</v>
      </c>
      <c r="H33" s="14"/>
      <c r="I33" s="99"/>
      <c r="J33" s="21"/>
      <c r="K33" s="22"/>
    </row>
    <row r="34" spans="1:11" ht="15.75">
      <c r="A34" s="21"/>
      <c r="B34" s="21"/>
      <c r="C34" s="21"/>
      <c r="D34" s="21"/>
      <c r="E34" s="14"/>
      <c r="F34" s="30"/>
      <c r="G34" s="110"/>
      <c r="H34" s="14"/>
      <c r="I34" s="99"/>
      <c r="J34" s="21"/>
      <c r="K34" s="22"/>
    </row>
    <row r="35" spans="1:11" ht="15.75">
      <c r="A35" s="37">
        <f>SUM(B32+1)</f>
        <v>144</v>
      </c>
      <c r="B35" s="37">
        <f>SUM(A35+C35-1)</f>
        <v>223</v>
      </c>
      <c r="C35" s="21">
        <v>80</v>
      </c>
      <c r="D35" s="21" t="s">
        <v>156</v>
      </c>
      <c r="E35" s="14"/>
      <c r="F35" s="30" t="s">
        <v>254</v>
      </c>
      <c r="G35" s="110"/>
      <c r="H35" s="14"/>
      <c r="I35" s="100">
        <v>8057</v>
      </c>
      <c r="J35" s="21" t="s">
        <v>88</v>
      </c>
      <c r="K35" s="22"/>
    </row>
    <row r="36" spans="1:11">
      <c r="A36" s="21"/>
      <c r="B36" s="21"/>
      <c r="C36" s="21"/>
      <c r="D36" s="21"/>
      <c r="E36" s="14"/>
      <c r="F36" s="30"/>
      <c r="G36" s="27"/>
      <c r="H36" s="14"/>
      <c r="I36" s="100"/>
      <c r="J36" s="21"/>
      <c r="K36" s="22"/>
    </row>
    <row r="37" spans="1:11">
      <c r="A37" s="37">
        <f>SUM(B35+1)</f>
        <v>224</v>
      </c>
      <c r="B37" s="37">
        <f>SUM(A37+C37-1)</f>
        <v>235</v>
      </c>
      <c r="C37" s="21">
        <v>12</v>
      </c>
      <c r="D37" s="21" t="s">
        <v>79</v>
      </c>
      <c r="E37" s="14"/>
      <c r="F37" s="30" t="s">
        <v>255</v>
      </c>
      <c r="G37" s="27"/>
      <c r="H37" s="14"/>
      <c r="I37" s="100">
        <v>8058</v>
      </c>
      <c r="J37" s="21" t="s">
        <v>88</v>
      </c>
      <c r="K37" s="26" t="s">
        <v>1198</v>
      </c>
    </row>
    <row r="38" spans="1:11">
      <c r="A38" s="21"/>
      <c r="B38" s="21"/>
      <c r="C38" s="21"/>
      <c r="D38" s="21"/>
      <c r="E38" s="14"/>
      <c r="F38" s="30"/>
      <c r="G38" s="27"/>
      <c r="H38" s="14"/>
      <c r="I38" s="100"/>
      <c r="J38" s="21"/>
      <c r="K38" s="22"/>
    </row>
    <row r="39" spans="1:11">
      <c r="A39" s="37">
        <f>SUM(B37+1)</f>
        <v>236</v>
      </c>
      <c r="B39" s="37">
        <f>SUM(A39+C39-1)</f>
        <v>241</v>
      </c>
      <c r="C39" s="21">
        <v>6</v>
      </c>
      <c r="D39" s="21" t="s">
        <v>156</v>
      </c>
      <c r="E39" s="14"/>
      <c r="F39" s="30" t="s">
        <v>256</v>
      </c>
      <c r="G39" s="27"/>
      <c r="H39" s="14"/>
      <c r="I39" s="100">
        <v>8059</v>
      </c>
      <c r="J39" s="21" t="s">
        <v>87</v>
      </c>
      <c r="K39" s="26" t="s">
        <v>1199</v>
      </c>
    </row>
    <row r="40" spans="1:11">
      <c r="A40" s="21"/>
      <c r="B40" s="21"/>
      <c r="C40" s="21"/>
      <c r="D40" s="21"/>
      <c r="E40" s="14"/>
      <c r="F40" s="30"/>
      <c r="G40" s="27"/>
      <c r="H40" s="14"/>
      <c r="I40" s="99"/>
      <c r="J40" s="21"/>
      <c r="K40" s="22"/>
    </row>
    <row r="41" spans="1:11">
      <c r="A41" s="37">
        <f>SUM(B39+1)</f>
        <v>242</v>
      </c>
      <c r="B41" s="37">
        <f>SUM(A41+C41-1)</f>
        <v>288</v>
      </c>
      <c r="C41" s="21">
        <v>47</v>
      </c>
      <c r="D41" s="21" t="s">
        <v>156</v>
      </c>
      <c r="E41" s="14"/>
      <c r="F41" s="29" t="s">
        <v>67</v>
      </c>
      <c r="G41" s="29" t="s">
        <v>54</v>
      </c>
      <c r="H41" s="14"/>
      <c r="I41" s="26"/>
      <c r="J41" s="21" t="s">
        <v>58</v>
      </c>
      <c r="K41" s="22"/>
    </row>
    <row r="42" spans="1:11">
      <c r="A42" s="21"/>
      <c r="B42" s="21"/>
      <c r="C42" s="21"/>
      <c r="D42" s="14"/>
      <c r="E42" s="14"/>
      <c r="F42" s="14"/>
      <c r="G42" s="14"/>
      <c r="H42" s="14"/>
      <c r="I42" s="14"/>
      <c r="J42" s="21"/>
      <c r="K42" s="14"/>
    </row>
    <row r="43" spans="1:11">
      <c r="A43" s="37">
        <f>SUM(B41+1)</f>
        <v>289</v>
      </c>
      <c r="B43" s="37">
        <f>SUM(A43+C43-1)</f>
        <v>300</v>
      </c>
      <c r="C43" s="21">
        <v>12</v>
      </c>
      <c r="D43" s="21" t="s">
        <v>156</v>
      </c>
      <c r="E43" s="14"/>
      <c r="F43" s="14" t="s">
        <v>155</v>
      </c>
      <c r="G43" s="14"/>
      <c r="H43" s="14"/>
      <c r="I43" s="100"/>
      <c r="J43" s="21"/>
      <c r="K43" s="14"/>
    </row>
    <row r="44" spans="1:11">
      <c r="A44" s="21"/>
      <c r="B44" s="21"/>
      <c r="C44" s="14"/>
      <c r="D44" s="14"/>
      <c r="E44" s="14"/>
      <c r="F44" s="14"/>
      <c r="G44" s="14"/>
      <c r="H44" s="14"/>
      <c r="I44" s="14"/>
      <c r="J44" s="21"/>
      <c r="K44" s="14"/>
    </row>
    <row r="45" spans="1:11">
      <c r="A45" s="175"/>
      <c r="B45" s="175"/>
      <c r="C45" s="174"/>
      <c r="D45" s="174"/>
      <c r="E45" s="174"/>
      <c r="F45" s="174"/>
      <c r="G45" s="174"/>
      <c r="H45" s="174"/>
      <c r="I45" s="174"/>
      <c r="J45" s="175"/>
      <c r="K45" s="174"/>
    </row>
    <row r="46" spans="1:11">
      <c r="A46" s="176" t="s">
        <v>11</v>
      </c>
      <c r="B46" s="174"/>
      <c r="C46" s="177"/>
      <c r="D46" s="174"/>
      <c r="E46" s="174"/>
      <c r="F46" s="174"/>
      <c r="G46" s="174"/>
      <c r="H46" s="174"/>
      <c r="I46" s="174"/>
      <c r="J46" s="175"/>
      <c r="K46" s="174"/>
    </row>
    <row r="47" spans="1:11">
      <c r="A47" s="175"/>
      <c r="B47" s="175"/>
      <c r="C47" s="177" t="s">
        <v>163</v>
      </c>
      <c r="D47" s="174" t="s">
        <v>517</v>
      </c>
      <c r="E47" s="178"/>
      <c r="F47" s="177"/>
      <c r="G47" s="174"/>
      <c r="H47" s="179"/>
      <c r="I47" s="175"/>
      <c r="J47" s="179"/>
      <c r="K47" s="155"/>
    </row>
    <row r="48" spans="1:11">
      <c r="A48" s="175"/>
      <c r="B48" s="175"/>
      <c r="C48" s="177"/>
      <c r="D48" s="174"/>
      <c r="E48" s="174"/>
      <c r="F48" s="174"/>
      <c r="G48" s="174"/>
      <c r="H48" s="174"/>
      <c r="I48" s="174"/>
      <c r="J48" s="175"/>
      <c r="K48" s="174"/>
    </row>
    <row r="49" spans="1:11">
      <c r="A49" s="175"/>
      <c r="B49" s="175"/>
      <c r="C49" s="177" t="s">
        <v>184</v>
      </c>
      <c r="D49" s="174" t="s">
        <v>534</v>
      </c>
      <c r="E49" s="174"/>
      <c r="F49" s="174"/>
      <c r="G49" s="174"/>
      <c r="H49" s="180"/>
      <c r="I49" s="175"/>
      <c r="J49" s="180"/>
      <c r="K49" s="174"/>
    </row>
    <row r="50" spans="1:11">
      <c r="A50" s="175"/>
      <c r="B50" s="175"/>
      <c r="C50" s="177"/>
      <c r="D50" s="174" t="s">
        <v>520</v>
      </c>
      <c r="E50" s="174"/>
      <c r="F50" s="174"/>
      <c r="G50" s="174"/>
      <c r="H50" s="180"/>
      <c r="I50" s="175"/>
      <c r="J50" s="180"/>
      <c r="K50" s="174"/>
    </row>
    <row r="51" spans="1:11">
      <c r="A51" s="175"/>
      <c r="B51" s="175"/>
      <c r="C51" s="177"/>
      <c r="D51" s="174"/>
      <c r="E51" s="174"/>
      <c r="F51" s="174"/>
      <c r="G51" s="174"/>
      <c r="H51" s="180"/>
      <c r="I51" s="175"/>
      <c r="J51" s="180"/>
      <c r="K51" s="174"/>
    </row>
    <row r="52" spans="1:11">
      <c r="A52" s="175"/>
      <c r="B52" s="175"/>
      <c r="C52" s="177" t="s">
        <v>92</v>
      </c>
      <c r="D52" s="174" t="s">
        <v>535</v>
      </c>
      <c r="E52" s="174"/>
      <c r="F52" s="174"/>
      <c r="G52" s="174"/>
      <c r="H52" s="180"/>
      <c r="I52" s="175"/>
      <c r="J52" s="180"/>
      <c r="K52" s="174"/>
    </row>
    <row r="53" spans="1:11" ht="22.5" customHeight="1">
      <c r="A53" s="175"/>
      <c r="B53" s="175"/>
      <c r="C53" s="177" t="s">
        <v>93</v>
      </c>
      <c r="D53" s="723" t="s">
        <v>1257</v>
      </c>
      <c r="E53" s="723"/>
      <c r="F53" s="723"/>
      <c r="G53" s="723"/>
      <c r="H53" s="723"/>
      <c r="I53" s="723"/>
      <c r="J53" s="723"/>
      <c r="K53" s="723"/>
    </row>
    <row r="54" spans="1:11" ht="71.25" customHeight="1">
      <c r="A54" s="175"/>
      <c r="B54" s="175"/>
      <c r="C54" s="541" t="s">
        <v>94</v>
      </c>
      <c r="D54" s="723" t="s">
        <v>1079</v>
      </c>
      <c r="E54" s="723"/>
      <c r="F54" s="723"/>
      <c r="G54" s="723"/>
      <c r="H54" s="723"/>
      <c r="I54" s="723"/>
      <c r="J54" s="723"/>
      <c r="K54" s="723"/>
    </row>
    <row r="55" spans="1:11" ht="11.25" customHeight="1">
      <c r="A55" s="175"/>
      <c r="B55" s="175"/>
      <c r="C55" s="177"/>
      <c r="D55" s="549"/>
      <c r="E55" s="549"/>
      <c r="F55" s="549"/>
      <c r="G55" s="549"/>
      <c r="H55" s="549"/>
      <c r="I55" s="549"/>
      <c r="J55" s="549"/>
      <c r="K55" s="549"/>
    </row>
    <row r="56" spans="1:11">
      <c r="A56" s="175"/>
      <c r="B56" s="175"/>
      <c r="C56" s="177" t="s">
        <v>564</v>
      </c>
      <c r="D56" s="723" t="s">
        <v>843</v>
      </c>
      <c r="E56" s="723"/>
      <c r="F56" s="723"/>
      <c r="G56" s="723"/>
      <c r="H56" s="723"/>
      <c r="I56" s="723"/>
      <c r="J56" s="723"/>
      <c r="K56" s="723"/>
    </row>
    <row r="57" spans="1:11">
      <c r="A57" s="175"/>
      <c r="B57" s="175"/>
      <c r="C57" s="174"/>
      <c r="D57" s="174"/>
      <c r="E57" s="174"/>
      <c r="F57" s="174"/>
      <c r="G57" s="155"/>
      <c r="H57" s="174"/>
      <c r="I57" s="155"/>
      <c r="J57" s="175"/>
      <c r="K57" s="155"/>
    </row>
    <row r="58" spans="1:11" ht="15" customHeight="1">
      <c r="A58" s="175"/>
      <c r="B58" s="175"/>
      <c r="C58" s="177" t="s">
        <v>0</v>
      </c>
      <c r="D58" s="723" t="s">
        <v>1088</v>
      </c>
      <c r="E58" s="723"/>
      <c r="F58" s="723"/>
      <c r="G58" s="723"/>
      <c r="H58" s="723"/>
      <c r="I58" s="723"/>
      <c r="J58" s="723"/>
      <c r="K58" s="723"/>
    </row>
    <row r="59" spans="1:11">
      <c r="A59" s="175"/>
      <c r="B59" s="175"/>
      <c r="C59" s="174"/>
      <c r="D59" s="723" t="s">
        <v>1089</v>
      </c>
      <c r="E59" s="723"/>
      <c r="F59" s="723"/>
      <c r="G59" s="723"/>
      <c r="H59" s="723"/>
      <c r="I59" s="723"/>
      <c r="J59" s="723"/>
      <c r="K59" s="723"/>
    </row>
    <row r="60" spans="1:11">
      <c r="A60" s="175"/>
      <c r="B60" s="175"/>
      <c r="C60" s="174"/>
      <c r="D60" s="174"/>
      <c r="E60" s="174"/>
      <c r="F60" s="174"/>
      <c r="G60" s="155"/>
      <c r="H60" s="174"/>
      <c r="I60" s="155"/>
      <c r="J60" s="175"/>
      <c r="K60" s="155"/>
    </row>
    <row r="61" spans="1:11" ht="42" customHeight="1">
      <c r="A61" s="175"/>
      <c r="B61" s="175"/>
      <c r="C61" s="541" t="s">
        <v>103</v>
      </c>
      <c r="D61" s="723" t="s">
        <v>1246</v>
      </c>
      <c r="E61" s="723"/>
      <c r="F61" s="723"/>
      <c r="G61" s="723"/>
      <c r="H61" s="723"/>
      <c r="I61" s="723"/>
      <c r="J61" s="723"/>
      <c r="K61" s="723"/>
    </row>
    <row r="62" spans="1:11">
      <c r="A62" s="175"/>
      <c r="B62" s="175"/>
      <c r="C62" s="174"/>
      <c r="D62" s="174"/>
      <c r="E62" s="174"/>
      <c r="F62" s="174"/>
      <c r="G62" s="155"/>
      <c r="H62" s="174"/>
      <c r="I62" s="155"/>
      <c r="J62" s="175"/>
      <c r="K62" s="155"/>
    </row>
    <row r="63" spans="1:11">
      <c r="A63" s="175"/>
      <c r="B63" s="175"/>
      <c r="C63" s="174"/>
      <c r="D63" s="174"/>
      <c r="E63" s="174"/>
      <c r="F63" s="174"/>
      <c r="G63" s="155"/>
      <c r="H63" s="174"/>
      <c r="I63" s="155"/>
      <c r="J63" s="175"/>
      <c r="K63" s="155"/>
    </row>
    <row r="64" spans="1:11">
      <c r="A64" s="4"/>
      <c r="B64" s="4"/>
      <c r="C64" s="1"/>
      <c r="D64" s="1"/>
      <c r="E64" s="1"/>
      <c r="F64" s="1"/>
      <c r="G64"/>
      <c r="H64" s="1"/>
      <c r="I64"/>
      <c r="J64" s="4"/>
      <c r="K64" s="550"/>
    </row>
    <row r="65" spans="1:11">
      <c r="A65" s="4"/>
      <c r="B65" s="4"/>
      <c r="C65" s="1"/>
      <c r="D65" s="1"/>
      <c r="E65" s="1"/>
      <c r="F65" s="1"/>
      <c r="G65"/>
      <c r="H65" s="1"/>
      <c r="I65"/>
      <c r="J65" s="4"/>
      <c r="K65" s="551"/>
    </row>
    <row r="66" spans="1:11">
      <c r="A66" s="4"/>
      <c r="B66" s="1"/>
      <c r="C66" s="1"/>
      <c r="D66" s="1"/>
      <c r="E66" s="1"/>
      <c r="F66" s="1"/>
      <c r="G66"/>
      <c r="H66" s="1"/>
      <c r="I66"/>
      <c r="J66" s="4"/>
      <c r="K66" s="552"/>
    </row>
    <row r="67" spans="1:11">
      <c r="A67" s="1"/>
      <c r="B67" s="1"/>
      <c r="C67" s="1"/>
      <c r="D67" s="1"/>
      <c r="E67" s="1"/>
      <c r="F67" s="1"/>
      <c r="G67"/>
      <c r="H67" s="1"/>
      <c r="I67"/>
      <c r="K67" s="551"/>
    </row>
    <row r="68" spans="1:11">
      <c r="A68" s="1"/>
      <c r="B68" s="1"/>
      <c r="C68" s="1"/>
      <c r="D68" s="1"/>
      <c r="E68" s="1"/>
      <c r="F68" s="1"/>
      <c r="G68"/>
      <c r="H68" s="1"/>
      <c r="I68"/>
      <c r="K68" s="553"/>
    </row>
    <row r="69" spans="1:11">
      <c r="A69" s="4"/>
      <c r="B69" s="1"/>
      <c r="C69" s="1"/>
      <c r="D69" s="1"/>
      <c r="E69" s="1"/>
      <c r="F69" s="1"/>
      <c r="H69" s="1"/>
      <c r="J69" s="4"/>
      <c r="K69" s="510"/>
    </row>
    <row r="70" spans="1:11">
      <c r="A70" s="1"/>
      <c r="B70" s="1"/>
      <c r="C70" s="1"/>
      <c r="D70" s="1"/>
      <c r="E70" s="1"/>
      <c r="F70" s="1"/>
      <c r="H70" s="1"/>
      <c r="J70" s="1"/>
      <c r="K70" s="510"/>
    </row>
    <row r="71" spans="1:11">
      <c r="A71" s="1"/>
      <c r="B71" s="1"/>
      <c r="C71" s="1"/>
      <c r="D71" s="1"/>
      <c r="E71" s="1"/>
      <c r="F71" s="1"/>
      <c r="H71" s="1"/>
      <c r="J71" s="1"/>
      <c r="K71" s="510"/>
    </row>
    <row r="72" spans="1:11">
      <c r="A72" s="1"/>
      <c r="B72" s="1"/>
      <c r="C72" s="1"/>
      <c r="D72" s="1"/>
      <c r="E72" s="1"/>
      <c r="F72" s="1"/>
      <c r="H72" s="1"/>
      <c r="J72" s="1"/>
    </row>
  </sheetData>
  <customSheetViews>
    <customSheetView guid="{E42ED171-6170-11D4-8F08-009027A9F99D}" scale="71" fitToPage="1" showRuler="0">
      <selection activeCell="K18" sqref="K18"/>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DATES  RECORD</oddFooter>
      </headerFooter>
    </customSheetView>
  </customSheetViews>
  <mergeCells count="7">
    <mergeCell ref="D61:K61"/>
    <mergeCell ref="A3:I3"/>
    <mergeCell ref="D54:K54"/>
    <mergeCell ref="D56:K56"/>
    <mergeCell ref="D53:K53"/>
    <mergeCell ref="D58:K58"/>
    <mergeCell ref="D59:K59"/>
  </mergeCells>
  <phoneticPr fontId="0" type="noConversion"/>
  <hyperlinks>
    <hyperlink ref="K7" location="'Reject Code List'!A5" display="001"/>
    <hyperlink ref="K10" location="'Reject Code List'!A6" display="002"/>
    <hyperlink ref="K12" location="'Reject Code List'!A17" display="013"/>
    <hyperlink ref="G16" location="'Code List'!A155" display="(See Code List)"/>
    <hyperlink ref="I14" location="'Plan Record'!A1" display="6001"/>
  </hyperlinks>
  <pageMargins left="1" right="0.75" top="1" bottom="1" header="0.5" footer="0.5"/>
  <pageSetup scale="60" orientation="portrait" r:id="rId2"/>
  <headerFooter alignWithMargins="0">
    <oddHeader>&amp;L&amp;"Arial,Italic"&amp;12NSCC - Insurance Processing Service</oddHeader>
    <oddFooter>&amp;C&amp;12Page &amp;P&amp;R&amp;12Contract Plan Party Record&amp;L&amp;1#&amp;"Arial"&amp;10&amp;K737373DTCC Public (White)</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K64"/>
  <sheetViews>
    <sheetView zoomScale="80" zoomScaleNormal="80" workbookViewId="0"/>
  </sheetViews>
  <sheetFormatPr defaultRowHeight="15"/>
  <cols>
    <col min="5" max="5" width="4" customWidth="1"/>
    <col min="6" max="6" width="39.7109375" customWidth="1"/>
    <col min="7" max="7" width="26.7109375" customWidth="1"/>
    <col min="8" max="8" width="2.5703125" customWidth="1"/>
    <col min="9" max="9" width="11.42578125" style="66" customWidth="1"/>
    <col min="10" max="10" width="11.42578125" customWidth="1"/>
    <col min="11" max="11" width="11.42578125" style="66" customWidth="1"/>
  </cols>
  <sheetData>
    <row r="1" spans="1:11" ht="18">
      <c r="A1" s="13" t="s">
        <v>237</v>
      </c>
      <c r="B1" s="32"/>
      <c r="C1" s="9"/>
      <c r="D1" s="9"/>
      <c r="E1" s="9"/>
      <c r="F1" s="9"/>
      <c r="G1" s="9"/>
      <c r="H1" s="9"/>
      <c r="I1" s="9"/>
      <c r="J1" s="9"/>
      <c r="K1" s="61"/>
    </row>
    <row r="2" spans="1:11">
      <c r="A2" s="9"/>
      <c r="B2" s="9"/>
      <c r="C2" s="9"/>
      <c r="D2" s="9"/>
      <c r="E2" s="9"/>
      <c r="F2" s="9"/>
      <c r="G2" s="9"/>
      <c r="H2" s="9"/>
      <c r="I2" s="61"/>
      <c r="J2" s="9"/>
      <c r="K2" s="61"/>
    </row>
    <row r="3" spans="1:11" ht="15.75">
      <c r="A3" s="715" t="s">
        <v>1035</v>
      </c>
      <c r="B3" s="715"/>
      <c r="C3" s="715"/>
      <c r="D3" s="715"/>
      <c r="E3" s="715"/>
      <c r="F3" s="715"/>
      <c r="G3" s="715"/>
      <c r="H3" s="715"/>
      <c r="I3" s="715"/>
      <c r="J3" s="9"/>
      <c r="K3" s="61"/>
    </row>
    <row r="4" spans="1:11" ht="15.75">
      <c r="A4" s="438"/>
      <c r="B4" s="438"/>
      <c r="C4" s="438"/>
      <c r="D4" s="438"/>
      <c r="E4" s="438"/>
      <c r="F4" s="438"/>
      <c r="G4" s="438"/>
      <c r="H4" s="438"/>
      <c r="I4" s="438"/>
      <c r="J4" s="9"/>
      <c r="K4" s="61"/>
    </row>
    <row r="5" spans="1:11" ht="31.5">
      <c r="A5" s="15" t="s">
        <v>145</v>
      </c>
      <c r="B5" s="15" t="s">
        <v>146</v>
      </c>
      <c r="C5" s="15" t="s">
        <v>147</v>
      </c>
      <c r="D5" s="15" t="s">
        <v>148</v>
      </c>
      <c r="E5" s="16"/>
      <c r="F5" s="16" t="s">
        <v>149</v>
      </c>
      <c r="G5" s="16" t="s">
        <v>150</v>
      </c>
      <c r="H5" s="16"/>
      <c r="I5" s="62" t="s">
        <v>153</v>
      </c>
      <c r="J5" s="17" t="s">
        <v>154</v>
      </c>
      <c r="K5" s="71" t="s">
        <v>155</v>
      </c>
    </row>
    <row r="6" spans="1:11" ht="15.75">
      <c r="A6" s="18"/>
      <c r="B6" s="18"/>
      <c r="C6" s="18"/>
      <c r="D6" s="18"/>
      <c r="E6" s="19"/>
      <c r="F6" s="19"/>
      <c r="G6" s="19"/>
      <c r="H6" s="19"/>
      <c r="I6" s="63"/>
      <c r="J6" s="20"/>
      <c r="K6" s="72"/>
    </row>
    <row r="7" spans="1:11">
      <c r="A7" s="21">
        <v>1</v>
      </c>
      <c r="B7" s="21">
        <v>1</v>
      </c>
      <c r="C7" s="21">
        <v>1</v>
      </c>
      <c r="D7" s="21" t="s">
        <v>156</v>
      </c>
      <c r="E7" s="14"/>
      <c r="F7" s="14" t="s">
        <v>55</v>
      </c>
      <c r="G7" s="14" t="s">
        <v>57</v>
      </c>
      <c r="H7" s="14"/>
      <c r="I7" s="64"/>
      <c r="J7" s="21" t="s">
        <v>58</v>
      </c>
      <c r="K7" s="59" t="s">
        <v>59</v>
      </c>
    </row>
    <row r="8" spans="1:11">
      <c r="A8" s="21"/>
      <c r="B8" s="21"/>
      <c r="C8" s="21"/>
      <c r="D8" s="21"/>
      <c r="E8" s="14"/>
      <c r="F8" s="14"/>
      <c r="G8" s="14"/>
      <c r="H8" s="14"/>
      <c r="I8" s="64"/>
      <c r="J8" s="21"/>
      <c r="K8" s="64"/>
    </row>
    <row r="9" spans="1:11">
      <c r="A9" s="21"/>
      <c r="B9" s="21"/>
      <c r="C9" s="21"/>
      <c r="D9" s="21"/>
      <c r="E9" s="14"/>
      <c r="F9" s="14"/>
      <c r="G9" s="14"/>
      <c r="H9" s="14"/>
      <c r="I9" s="64"/>
      <c r="J9" s="21"/>
      <c r="K9" s="64"/>
    </row>
    <row r="10" spans="1:11">
      <c r="A10" s="21">
        <v>2</v>
      </c>
      <c r="B10" s="21">
        <v>3</v>
      </c>
      <c r="C10" s="21">
        <v>2</v>
      </c>
      <c r="D10" s="21" t="s">
        <v>156</v>
      </c>
      <c r="E10" s="14"/>
      <c r="F10" s="14" t="s">
        <v>56</v>
      </c>
      <c r="G10" s="23">
        <v>93</v>
      </c>
      <c r="H10" s="14"/>
      <c r="I10" s="64"/>
      <c r="J10" s="21" t="s">
        <v>58</v>
      </c>
      <c r="K10" s="59" t="s">
        <v>60</v>
      </c>
    </row>
    <row r="11" spans="1:11">
      <c r="A11" s="21"/>
      <c r="B11" s="21"/>
      <c r="C11" s="21"/>
      <c r="D11" s="21"/>
      <c r="E11" s="14"/>
      <c r="F11" s="14"/>
      <c r="G11" s="23"/>
      <c r="H11" s="14"/>
      <c r="I11" s="64"/>
      <c r="J11" s="21"/>
      <c r="K11" s="64"/>
    </row>
    <row r="12" spans="1:11">
      <c r="A12" s="21">
        <v>4</v>
      </c>
      <c r="B12" s="21">
        <v>5</v>
      </c>
      <c r="C12" s="21">
        <v>2</v>
      </c>
      <c r="D12" s="21" t="s">
        <v>156</v>
      </c>
      <c r="E12" s="14"/>
      <c r="F12" s="14" t="s">
        <v>183</v>
      </c>
      <c r="G12" s="24" t="s">
        <v>103</v>
      </c>
      <c r="H12" s="14"/>
      <c r="I12" s="64"/>
      <c r="J12" s="21" t="s">
        <v>58</v>
      </c>
      <c r="K12" s="59" t="s">
        <v>185</v>
      </c>
    </row>
    <row r="13" spans="1:11">
      <c r="A13" s="21"/>
      <c r="B13" s="21"/>
      <c r="C13" s="21"/>
      <c r="D13" s="21"/>
      <c r="E13" s="14"/>
      <c r="F13" s="25"/>
      <c r="G13" s="24"/>
      <c r="H13" s="14"/>
      <c r="I13" s="64"/>
      <c r="J13" s="21"/>
      <c r="K13" s="64"/>
    </row>
    <row r="14" spans="1:11" ht="30">
      <c r="A14" s="37">
        <f>SUM(B12+1)</f>
        <v>6</v>
      </c>
      <c r="B14" s="37">
        <f>SUM(A14+C14-1)</f>
        <v>35</v>
      </c>
      <c r="C14" s="37">
        <v>30</v>
      </c>
      <c r="D14" s="37" t="s">
        <v>156</v>
      </c>
      <c r="E14" s="38"/>
      <c r="F14" s="39" t="s">
        <v>199</v>
      </c>
      <c r="G14" s="34" t="s">
        <v>297</v>
      </c>
      <c r="H14" s="14"/>
      <c r="I14" s="93" t="s">
        <v>411</v>
      </c>
      <c r="J14" s="37" t="s">
        <v>58</v>
      </c>
      <c r="K14" s="93" t="s">
        <v>1168</v>
      </c>
    </row>
    <row r="15" spans="1:11">
      <c r="A15" s="37"/>
      <c r="B15" s="37"/>
      <c r="C15" s="37"/>
      <c r="D15" s="37"/>
      <c r="E15" s="38"/>
      <c r="F15" s="39"/>
      <c r="G15" s="34"/>
      <c r="H15" s="14"/>
      <c r="I15" s="64"/>
      <c r="J15" s="37"/>
      <c r="K15" s="93"/>
    </row>
    <row r="16" spans="1:11">
      <c r="A16" s="37">
        <f>SUM(B14+1)</f>
        <v>36</v>
      </c>
      <c r="B16" s="37">
        <f>SUM(A16+C16-1)</f>
        <v>70</v>
      </c>
      <c r="C16" s="37">
        <v>35</v>
      </c>
      <c r="D16" s="37" t="s">
        <v>156</v>
      </c>
      <c r="E16" s="38"/>
      <c r="F16" s="29" t="s">
        <v>339</v>
      </c>
      <c r="G16" s="34"/>
      <c r="H16" s="14"/>
      <c r="I16" s="93" t="s">
        <v>477</v>
      </c>
      <c r="J16" s="37" t="s">
        <v>58</v>
      </c>
      <c r="K16" s="93" t="s">
        <v>1154</v>
      </c>
    </row>
    <row r="17" spans="1:11">
      <c r="A17" s="37"/>
      <c r="B17" s="37"/>
      <c r="C17" s="37"/>
      <c r="D17" s="37"/>
      <c r="E17" s="38"/>
      <c r="F17" s="39"/>
      <c r="G17" s="34"/>
      <c r="H17" s="14"/>
      <c r="I17" s="64"/>
      <c r="J17" s="37"/>
      <c r="K17" s="93"/>
    </row>
    <row r="18" spans="1:11">
      <c r="A18" s="37">
        <f>SUM(B16+1)</f>
        <v>71</v>
      </c>
      <c r="B18" s="37">
        <f>SUM(A18+C18-1)</f>
        <v>105</v>
      </c>
      <c r="C18" s="21">
        <v>35</v>
      </c>
      <c r="D18" s="37" t="s">
        <v>156</v>
      </c>
      <c r="E18" s="14"/>
      <c r="F18" s="29" t="s">
        <v>238</v>
      </c>
      <c r="G18" s="44"/>
      <c r="H18" s="14"/>
      <c r="I18" s="70">
        <v>8061</v>
      </c>
      <c r="J18" s="21" t="s">
        <v>88</v>
      </c>
      <c r="K18" s="74"/>
    </row>
    <row r="19" spans="1:11">
      <c r="A19" s="21"/>
      <c r="B19" s="21"/>
      <c r="C19" s="21"/>
      <c r="D19" s="21"/>
      <c r="E19" s="14"/>
      <c r="F19" s="30"/>
      <c r="G19" s="27"/>
      <c r="H19" s="14"/>
      <c r="I19" s="69"/>
      <c r="J19" s="21"/>
      <c r="K19" s="73"/>
    </row>
    <row r="20" spans="1:11">
      <c r="A20" s="37">
        <f>SUM(B18+1)</f>
        <v>106</v>
      </c>
      <c r="B20" s="37">
        <f>SUM(A20+C20-1)</f>
        <v>140</v>
      </c>
      <c r="C20" s="21">
        <v>35</v>
      </c>
      <c r="D20" s="21" t="s">
        <v>156</v>
      </c>
      <c r="E20" s="14"/>
      <c r="F20" s="30" t="s">
        <v>243</v>
      </c>
      <c r="G20" s="27"/>
      <c r="H20" s="14"/>
      <c r="I20" s="70">
        <v>8062</v>
      </c>
      <c r="J20" s="21" t="s">
        <v>88</v>
      </c>
      <c r="K20" s="73"/>
    </row>
    <row r="21" spans="1:11">
      <c r="A21" s="21"/>
      <c r="B21" s="21"/>
      <c r="C21" s="21"/>
      <c r="D21" s="21"/>
      <c r="E21" s="14"/>
      <c r="F21" s="30"/>
      <c r="G21" s="27"/>
      <c r="H21" s="14"/>
      <c r="I21" s="70"/>
      <c r="J21" s="21"/>
      <c r="K21" s="73"/>
    </row>
    <row r="22" spans="1:11">
      <c r="A22" s="37">
        <f>SUM(B20+1)</f>
        <v>141</v>
      </c>
      <c r="B22" s="37">
        <f>SUM(A22+C22-1)</f>
        <v>175</v>
      </c>
      <c r="C22" s="21">
        <v>35</v>
      </c>
      <c r="D22" s="21" t="s">
        <v>156</v>
      </c>
      <c r="E22" s="14"/>
      <c r="F22" s="30" t="s">
        <v>244</v>
      </c>
      <c r="G22" s="27"/>
      <c r="H22" s="14"/>
      <c r="I22" s="70">
        <v>8063</v>
      </c>
      <c r="J22" s="21" t="s">
        <v>88</v>
      </c>
      <c r="K22" s="73"/>
    </row>
    <row r="23" spans="1:11">
      <c r="A23" s="21"/>
      <c r="B23" s="21"/>
      <c r="C23" s="21"/>
      <c r="D23" s="21"/>
      <c r="E23" s="14"/>
      <c r="F23" s="30"/>
      <c r="G23" s="27"/>
      <c r="H23" s="14"/>
      <c r="I23" s="70"/>
      <c r="J23" s="21"/>
      <c r="K23" s="73"/>
    </row>
    <row r="24" spans="1:11">
      <c r="A24" s="37">
        <f>SUM(B22+1)</f>
        <v>176</v>
      </c>
      <c r="B24" s="37">
        <f>SUM(A24+C24-1)</f>
        <v>210</v>
      </c>
      <c r="C24" s="21">
        <v>35</v>
      </c>
      <c r="D24" s="21" t="s">
        <v>156</v>
      </c>
      <c r="E24" s="14"/>
      <c r="F24" s="30" t="s">
        <v>245</v>
      </c>
      <c r="G24" s="27"/>
      <c r="H24" s="14"/>
      <c r="I24" s="70">
        <v>8064</v>
      </c>
      <c r="J24" s="21" t="s">
        <v>88</v>
      </c>
      <c r="K24" s="73"/>
    </row>
    <row r="25" spans="1:11">
      <c r="A25" s="21"/>
      <c r="B25" s="21"/>
      <c r="C25" s="21"/>
      <c r="D25" s="21"/>
      <c r="E25" s="14"/>
      <c r="F25" s="30"/>
      <c r="G25" s="27"/>
      <c r="H25" s="14"/>
      <c r="I25" s="69"/>
      <c r="J25" s="21"/>
      <c r="K25" s="73"/>
    </row>
    <row r="26" spans="1:11">
      <c r="A26" s="37">
        <f>SUM(B24+1)</f>
        <v>211</v>
      </c>
      <c r="B26" s="37">
        <f>SUM(A26+C26-1)</f>
        <v>240</v>
      </c>
      <c r="C26" s="21">
        <v>30</v>
      </c>
      <c r="D26" s="37" t="s">
        <v>156</v>
      </c>
      <c r="E26" s="14"/>
      <c r="F26" s="29" t="s">
        <v>239</v>
      </c>
      <c r="G26" s="43"/>
      <c r="H26" s="14"/>
      <c r="I26" s="70">
        <v>8065</v>
      </c>
      <c r="J26" s="21" t="s">
        <v>159</v>
      </c>
      <c r="K26" s="93" t="s">
        <v>1200</v>
      </c>
    </row>
    <row r="27" spans="1:11">
      <c r="A27" s="21"/>
      <c r="B27" s="21"/>
      <c r="C27" s="21"/>
      <c r="D27" s="21"/>
      <c r="E27" s="14"/>
      <c r="F27" s="31"/>
      <c r="G27" s="29"/>
      <c r="H27" s="14"/>
      <c r="I27" s="69"/>
      <c r="J27" s="21"/>
      <c r="K27" s="93"/>
    </row>
    <row r="28" spans="1:11">
      <c r="A28" s="37">
        <f>SUM(B26+1)</f>
        <v>241</v>
      </c>
      <c r="B28" s="37">
        <f>SUM(A28+C28-1)</f>
        <v>242</v>
      </c>
      <c r="C28" s="21">
        <v>2</v>
      </c>
      <c r="D28" s="37" t="s">
        <v>156</v>
      </c>
      <c r="E28" s="14"/>
      <c r="F28" s="29" t="s">
        <v>240</v>
      </c>
      <c r="G28" s="556" t="s">
        <v>85</v>
      </c>
      <c r="H28" s="14"/>
      <c r="I28" s="70">
        <v>8066</v>
      </c>
      <c r="J28" s="21" t="s">
        <v>159</v>
      </c>
      <c r="K28" s="93" t="s">
        <v>1201</v>
      </c>
    </row>
    <row r="29" spans="1:11">
      <c r="A29" s="21"/>
      <c r="B29" s="21"/>
      <c r="C29" s="21"/>
      <c r="D29" s="21"/>
      <c r="E29" s="14"/>
      <c r="F29" s="31"/>
      <c r="G29" s="29"/>
      <c r="H29" s="14"/>
      <c r="I29" s="69"/>
      <c r="J29" s="21"/>
      <c r="K29" s="93"/>
    </row>
    <row r="30" spans="1:11">
      <c r="A30" s="37">
        <f>SUM(B28+1)</f>
        <v>243</v>
      </c>
      <c r="B30" s="37">
        <f>SUM(A30+C30-1)</f>
        <v>257</v>
      </c>
      <c r="C30" s="21">
        <v>15</v>
      </c>
      <c r="D30" s="181" t="s">
        <v>79</v>
      </c>
      <c r="E30" s="14"/>
      <c r="F30" s="28" t="s">
        <v>241</v>
      </c>
      <c r="G30" s="24"/>
      <c r="H30" s="14"/>
      <c r="I30" s="70">
        <v>8067</v>
      </c>
      <c r="J30" s="21" t="s">
        <v>159</v>
      </c>
      <c r="K30" s="93" t="s">
        <v>1202</v>
      </c>
    </row>
    <row r="31" spans="1:11">
      <c r="A31" s="21"/>
      <c r="B31" s="21"/>
      <c r="C31" s="21"/>
      <c r="D31" s="21"/>
      <c r="E31" s="14"/>
      <c r="F31" s="28"/>
      <c r="G31" s="24"/>
      <c r="H31" s="14"/>
      <c r="I31" s="69"/>
      <c r="J31" s="21"/>
      <c r="K31" s="64"/>
    </row>
    <row r="32" spans="1:11">
      <c r="A32" s="37">
        <f>SUM(B30+1)</f>
        <v>258</v>
      </c>
      <c r="B32" s="37">
        <f>SUM(A32+C32-1)</f>
        <v>260</v>
      </c>
      <c r="C32" s="21">
        <v>3</v>
      </c>
      <c r="D32" s="37" t="s">
        <v>156</v>
      </c>
      <c r="E32" s="14"/>
      <c r="F32" s="29" t="s">
        <v>242</v>
      </c>
      <c r="G32" s="556" t="s">
        <v>85</v>
      </c>
      <c r="H32" s="14"/>
      <c r="I32" s="70">
        <v>8068</v>
      </c>
      <c r="J32" s="21" t="s">
        <v>4</v>
      </c>
      <c r="K32" s="93" t="s">
        <v>1203</v>
      </c>
    </row>
    <row r="33" spans="1:11">
      <c r="A33" s="21"/>
      <c r="B33" s="21"/>
      <c r="C33" s="21"/>
      <c r="D33" s="21"/>
      <c r="E33" s="14"/>
      <c r="F33" s="30"/>
      <c r="G33" s="27"/>
      <c r="H33" s="14"/>
      <c r="I33" s="70"/>
      <c r="J33" s="21"/>
      <c r="K33" s="64"/>
    </row>
    <row r="34" spans="1:11">
      <c r="A34" s="37">
        <f>SUM(B32+1)</f>
        <v>261</v>
      </c>
      <c r="B34" s="37">
        <f>SUM(A34+C34-1)</f>
        <v>261</v>
      </c>
      <c r="C34" s="21">
        <v>1</v>
      </c>
      <c r="D34" s="21" t="s">
        <v>156</v>
      </c>
      <c r="E34" s="14"/>
      <c r="F34" s="30" t="s">
        <v>102</v>
      </c>
      <c r="G34" s="27" t="s">
        <v>113</v>
      </c>
      <c r="H34" s="14"/>
      <c r="I34" s="70">
        <v>8069</v>
      </c>
      <c r="J34" s="21" t="s">
        <v>88</v>
      </c>
      <c r="K34" s="93" t="s">
        <v>1204</v>
      </c>
    </row>
    <row r="35" spans="1:11">
      <c r="A35" s="21"/>
      <c r="B35" s="21"/>
      <c r="C35" s="21"/>
      <c r="D35" s="21"/>
      <c r="E35" s="14"/>
      <c r="F35" s="30"/>
      <c r="G35" s="27"/>
      <c r="H35" s="14"/>
      <c r="I35" s="70"/>
      <c r="J35" s="21"/>
      <c r="K35" s="64"/>
    </row>
    <row r="36" spans="1:11">
      <c r="A36" s="37">
        <f>SUM(B34+1)</f>
        <v>262</v>
      </c>
      <c r="B36" s="37">
        <f>SUM(A36+C36-1)</f>
        <v>288</v>
      </c>
      <c r="C36" s="21">
        <v>27</v>
      </c>
      <c r="D36" s="21" t="s">
        <v>156</v>
      </c>
      <c r="E36" s="14"/>
      <c r="F36" s="29" t="s">
        <v>67</v>
      </c>
      <c r="G36" s="29" t="s">
        <v>54</v>
      </c>
      <c r="H36" s="14"/>
      <c r="I36" s="59"/>
      <c r="J36" s="21" t="s">
        <v>58</v>
      </c>
      <c r="K36" s="64"/>
    </row>
    <row r="37" spans="1:11">
      <c r="A37" s="21"/>
      <c r="B37" s="21"/>
      <c r="C37" s="21"/>
      <c r="D37" s="14"/>
      <c r="E37" s="14"/>
      <c r="F37" s="14"/>
      <c r="G37" s="14"/>
      <c r="H37" s="14"/>
      <c r="I37" s="61"/>
      <c r="J37" s="21"/>
      <c r="K37" s="61"/>
    </row>
    <row r="38" spans="1:11">
      <c r="A38" s="37">
        <f>SUM(B36+1)</f>
        <v>289</v>
      </c>
      <c r="B38" s="37">
        <f>SUM(A38+C38-1)</f>
        <v>300</v>
      </c>
      <c r="C38" s="21">
        <v>12</v>
      </c>
      <c r="D38" s="21" t="s">
        <v>156</v>
      </c>
      <c r="E38" s="14"/>
      <c r="F38" s="14" t="s">
        <v>155</v>
      </c>
      <c r="G38" s="14"/>
      <c r="H38" s="14"/>
      <c r="I38" s="70"/>
      <c r="J38" s="21"/>
      <c r="K38" s="61"/>
    </row>
    <row r="39" spans="1:11">
      <c r="A39" s="21"/>
      <c r="B39" s="21"/>
      <c r="C39" s="14"/>
      <c r="D39" s="14"/>
      <c r="E39" s="14"/>
      <c r="F39" s="14"/>
      <c r="G39" s="14"/>
      <c r="H39" s="14"/>
      <c r="I39" s="61"/>
      <c r="J39" s="21"/>
      <c r="K39" s="61"/>
    </row>
    <row r="40" spans="1:11">
      <c r="A40" s="21"/>
      <c r="B40" s="21"/>
      <c r="C40" s="14"/>
      <c r="D40" s="14"/>
      <c r="E40" s="14"/>
      <c r="F40" s="14"/>
      <c r="G40" s="14"/>
      <c r="H40" s="14"/>
      <c r="I40" s="61"/>
      <c r="J40" s="21"/>
      <c r="K40" s="61"/>
    </row>
    <row r="41" spans="1:11">
      <c r="A41" s="23" t="s">
        <v>11</v>
      </c>
      <c r="B41" s="14"/>
      <c r="C41" s="27" t="s">
        <v>163</v>
      </c>
      <c r="D41" s="14" t="s">
        <v>517</v>
      </c>
      <c r="E41" s="30"/>
      <c r="F41" s="27"/>
      <c r="G41" s="14"/>
      <c r="H41" s="64"/>
      <c r="I41" s="21"/>
      <c r="J41" s="64"/>
      <c r="K41" s="61"/>
    </row>
    <row r="42" spans="1:11">
      <c r="A42" s="21"/>
      <c r="B42" s="21"/>
      <c r="C42" s="24"/>
      <c r="D42" s="14"/>
      <c r="E42" s="14"/>
      <c r="F42" s="14"/>
      <c r="G42" s="14"/>
      <c r="H42" s="14"/>
      <c r="I42" s="61"/>
      <c r="J42" s="21"/>
      <c r="K42" s="61"/>
    </row>
    <row r="43" spans="1:11" ht="15" customHeight="1">
      <c r="A43" s="21"/>
      <c r="B43" s="21"/>
      <c r="C43" s="24" t="s">
        <v>184</v>
      </c>
      <c r="D43" s="14" t="s">
        <v>1222</v>
      </c>
      <c r="E43" s="14"/>
      <c r="F43" s="14"/>
      <c r="G43" s="14"/>
      <c r="H43" s="14"/>
      <c r="I43" s="61"/>
      <c r="J43" s="21"/>
      <c r="K43" s="61"/>
    </row>
    <row r="44" spans="1:11" ht="15" customHeight="1">
      <c r="A44" s="21"/>
      <c r="B44" s="21"/>
      <c r="C44" s="24"/>
      <c r="D44" s="14" t="s">
        <v>1223</v>
      </c>
      <c r="E44" s="14"/>
      <c r="F44" s="14"/>
      <c r="G44" s="14"/>
      <c r="H44" s="14"/>
      <c r="I44" s="61"/>
      <c r="J44" s="21"/>
      <c r="K44" s="61"/>
    </row>
    <row r="45" spans="1:11" ht="6" customHeight="1">
      <c r="A45" s="21"/>
      <c r="B45" s="21"/>
      <c r="C45" s="24"/>
      <c r="D45" s="14"/>
      <c r="E45" s="14"/>
      <c r="F45" s="14"/>
      <c r="G45" s="14"/>
      <c r="H45" s="14"/>
      <c r="I45" s="61"/>
      <c r="J45" s="21"/>
      <c r="K45" s="61"/>
    </row>
    <row r="46" spans="1:11" ht="33.75" customHeight="1">
      <c r="A46" s="21"/>
      <c r="B46" s="21"/>
      <c r="C46" s="177" t="s">
        <v>92</v>
      </c>
      <c r="D46" s="723" t="s">
        <v>1270</v>
      </c>
      <c r="E46" s="723"/>
      <c r="F46" s="723"/>
      <c r="G46" s="723"/>
      <c r="H46" s="723"/>
      <c r="I46" s="723"/>
      <c r="J46" s="723"/>
      <c r="K46" s="723"/>
    </row>
    <row r="47" spans="1:11" ht="6" customHeight="1">
      <c r="A47" s="21"/>
      <c r="B47" s="21"/>
      <c r="C47" s="14"/>
      <c r="D47" s="14"/>
      <c r="E47" s="14"/>
      <c r="F47" s="14"/>
      <c r="G47" s="14"/>
      <c r="H47" s="14"/>
      <c r="I47" s="61"/>
      <c r="J47" s="21"/>
      <c r="K47" s="61"/>
    </row>
    <row r="48" spans="1:11" ht="14.25" customHeight="1">
      <c r="A48" s="21"/>
      <c r="B48" s="21"/>
      <c r="C48" s="177" t="s">
        <v>93</v>
      </c>
      <c r="D48" s="723" t="s">
        <v>1090</v>
      </c>
      <c r="E48" s="723"/>
      <c r="F48" s="723"/>
      <c r="G48" s="723"/>
      <c r="H48" s="723"/>
      <c r="I48" s="723"/>
      <c r="J48" s="723"/>
      <c r="K48" s="723"/>
    </row>
    <row r="49" spans="1:11">
      <c r="A49" s="21"/>
      <c r="B49" s="21"/>
      <c r="C49" s="14"/>
      <c r="D49" s="14"/>
      <c r="E49" s="14"/>
      <c r="F49" s="14"/>
      <c r="G49" s="14"/>
      <c r="H49" s="14"/>
      <c r="I49" s="61"/>
      <c r="J49" s="21"/>
      <c r="K49" s="61"/>
    </row>
    <row r="50" spans="1:11">
      <c r="A50" s="4"/>
      <c r="B50" s="4"/>
      <c r="C50" s="1"/>
      <c r="D50" s="1"/>
      <c r="E50" s="1"/>
      <c r="F50" s="1"/>
      <c r="G50" s="1"/>
      <c r="H50" s="1"/>
      <c r="J50" s="4"/>
    </row>
    <row r="51" spans="1:11">
      <c r="A51" s="4"/>
      <c r="B51" s="4"/>
      <c r="C51" s="1"/>
      <c r="D51" s="1"/>
      <c r="E51" s="1"/>
      <c r="F51" s="1"/>
      <c r="G51" s="1"/>
      <c r="H51" s="1"/>
      <c r="J51" s="4"/>
    </row>
    <row r="52" spans="1:11">
      <c r="A52" s="4"/>
      <c r="B52" s="4"/>
      <c r="C52" s="1"/>
      <c r="D52" s="1"/>
      <c r="E52" s="1"/>
      <c r="F52" s="1"/>
      <c r="G52" s="1"/>
      <c r="H52" s="1"/>
      <c r="J52" s="4"/>
    </row>
    <row r="53" spans="1:11">
      <c r="A53" s="4"/>
      <c r="B53" s="4"/>
      <c r="C53" s="1"/>
      <c r="D53" s="1"/>
      <c r="E53" s="1"/>
      <c r="F53" s="1"/>
      <c r="G53" s="1"/>
      <c r="H53" s="1"/>
      <c r="J53" s="4"/>
    </row>
    <row r="54" spans="1:11">
      <c r="A54" s="4"/>
      <c r="B54" s="4"/>
      <c r="C54" s="1"/>
      <c r="D54" s="1"/>
      <c r="E54" s="1"/>
      <c r="F54" s="1"/>
      <c r="G54" s="1"/>
      <c r="H54" s="1"/>
      <c r="J54" s="4"/>
    </row>
    <row r="55" spans="1:11">
      <c r="A55" s="4"/>
      <c r="B55" s="4"/>
      <c r="C55" s="1"/>
      <c r="D55" s="1"/>
      <c r="E55" s="1"/>
      <c r="F55" s="1"/>
      <c r="G55" s="1"/>
      <c r="H55" s="1"/>
      <c r="J55" s="4"/>
    </row>
    <row r="56" spans="1:11">
      <c r="A56" s="4"/>
      <c r="B56" s="4"/>
      <c r="C56" s="1"/>
      <c r="D56" s="1"/>
      <c r="E56" s="1"/>
      <c r="F56" s="1"/>
      <c r="G56" s="1"/>
      <c r="H56" s="1"/>
      <c r="J56" s="4"/>
    </row>
    <row r="57" spans="1:11">
      <c r="A57" s="4"/>
      <c r="B57" s="4"/>
      <c r="C57" s="1"/>
      <c r="D57" s="1"/>
      <c r="E57" s="1"/>
      <c r="F57" s="1"/>
      <c r="G57" s="1"/>
      <c r="H57" s="1"/>
      <c r="J57" s="4"/>
    </row>
    <row r="58" spans="1:11">
      <c r="A58" s="4"/>
      <c r="B58" s="4"/>
      <c r="C58" s="1"/>
      <c r="D58" s="1"/>
      <c r="E58" s="1"/>
      <c r="F58" s="1"/>
      <c r="G58" s="1"/>
      <c r="H58" s="1"/>
      <c r="J58" s="4"/>
    </row>
    <row r="59" spans="1:11">
      <c r="A59" s="4"/>
      <c r="B59" s="4"/>
      <c r="C59" s="1"/>
      <c r="D59" s="1"/>
      <c r="E59" s="1"/>
      <c r="F59" s="1"/>
      <c r="G59" s="1"/>
      <c r="H59" s="1"/>
      <c r="J59" s="4"/>
    </row>
    <row r="60" spans="1:11">
      <c r="A60" s="4"/>
      <c r="B60" s="4"/>
      <c r="C60" s="1"/>
      <c r="D60" s="1"/>
      <c r="E60" s="1"/>
      <c r="F60" s="1"/>
      <c r="G60" s="1"/>
      <c r="H60" s="1"/>
      <c r="J60" s="4"/>
    </row>
    <row r="61" spans="1:11">
      <c r="A61" s="4"/>
      <c r="B61" s="1"/>
      <c r="C61" s="1"/>
      <c r="D61" s="1"/>
      <c r="E61" s="1"/>
      <c r="F61" s="1"/>
      <c r="G61" s="1"/>
      <c r="H61" s="1"/>
      <c r="J61" s="4"/>
    </row>
    <row r="62" spans="1:11">
      <c r="A62" s="1"/>
      <c r="B62" s="1"/>
      <c r="C62" s="1"/>
      <c r="D62" s="1"/>
      <c r="E62" s="1"/>
      <c r="F62" s="1"/>
      <c r="G62" s="1"/>
      <c r="H62" s="1"/>
      <c r="J62" s="1"/>
    </row>
    <row r="63" spans="1:11">
      <c r="A63" s="1"/>
      <c r="B63" s="1"/>
      <c r="C63" s="1"/>
      <c r="D63" s="1"/>
      <c r="E63" s="1"/>
      <c r="F63" s="1"/>
      <c r="G63" s="1"/>
      <c r="H63" s="1"/>
      <c r="J63" s="1"/>
    </row>
    <row r="64" spans="1:11">
      <c r="A64" s="1"/>
      <c r="B64" s="1"/>
      <c r="C64" s="1"/>
      <c r="D64" s="1"/>
      <c r="E64" s="1"/>
      <c r="F64" s="1"/>
      <c r="G64" s="1"/>
      <c r="H64" s="1"/>
      <c r="J64" s="1"/>
    </row>
  </sheetData>
  <mergeCells count="3">
    <mergeCell ref="A3:I3"/>
    <mergeCell ref="D46:K46"/>
    <mergeCell ref="D48:K48"/>
  </mergeCells>
  <phoneticPr fontId="0" type="noConversion"/>
  <hyperlinks>
    <hyperlink ref="K7" location="'Reject Code List'!A5" display="001"/>
    <hyperlink ref="K10" location="'Reject Code List'!A6" display="002"/>
    <hyperlink ref="K12" location="'Reject Code List'!A17" display="013"/>
    <hyperlink ref="I14" location="'Plan Record'!A1" display="6001"/>
    <hyperlink ref="G28" location="' State Codes'!A1" display="(See Code List)"/>
    <hyperlink ref="G32" location="'Country Codes'!A1" display="(See Code List)"/>
  </hyperlinks>
  <pageMargins left="1" right="0.75" top="1" bottom="1" header="0.5" footer="0.5"/>
  <pageSetup scale="61" orientation="portrait" r:id="rId1"/>
  <headerFooter alignWithMargins="0">
    <oddHeader>&amp;L&amp;"Arial,Italic"&amp;12NSCC - Insurance Processing Service</oddHeader>
    <oddFooter>&amp;C&amp;12Page &amp;P&amp;R&amp;12Contract Plan Address Record&amp;L&amp;1#&amp;"Arial"&amp;10&amp;K737373DTCC Public (White)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N56"/>
  <sheetViews>
    <sheetView zoomScale="80" zoomScaleNormal="80" workbookViewId="0"/>
  </sheetViews>
  <sheetFormatPr defaultRowHeight="15"/>
  <cols>
    <col min="5" max="5" width="4" customWidth="1"/>
    <col min="6" max="6" width="39.7109375" customWidth="1"/>
    <col min="7" max="7" width="26.7109375" style="66" customWidth="1"/>
    <col min="8" max="8" width="2.5703125" customWidth="1"/>
    <col min="9" max="9" width="11.42578125" style="66" customWidth="1"/>
    <col min="10" max="10" width="11.42578125" customWidth="1"/>
    <col min="11" max="11" width="11.42578125" style="66" customWidth="1"/>
  </cols>
  <sheetData>
    <row r="1" spans="1:13" ht="18">
      <c r="A1" s="13" t="s">
        <v>908</v>
      </c>
      <c r="B1" s="32"/>
      <c r="C1" s="9"/>
      <c r="D1" s="9"/>
      <c r="E1" s="9"/>
      <c r="F1" s="9"/>
      <c r="G1" s="9"/>
      <c r="H1" s="9"/>
      <c r="I1" s="9"/>
      <c r="J1" s="9"/>
      <c r="K1" s="61"/>
      <c r="L1" s="155"/>
      <c r="M1" s="155"/>
    </row>
    <row r="2" spans="1:13">
      <c r="A2" s="9"/>
      <c r="B2" s="9"/>
      <c r="C2" s="9"/>
      <c r="D2" s="9"/>
      <c r="E2" s="9"/>
      <c r="F2" s="9"/>
      <c r="G2" s="14"/>
      <c r="H2" s="9"/>
      <c r="I2" s="14"/>
      <c r="J2" s="14"/>
      <c r="K2" s="14"/>
      <c r="L2" s="155"/>
      <c r="M2" s="155"/>
    </row>
    <row r="3" spans="1:13" ht="15.75">
      <c r="A3" s="715" t="s">
        <v>939</v>
      </c>
      <c r="B3" s="715"/>
      <c r="C3" s="715"/>
      <c r="D3" s="715"/>
      <c r="E3" s="715"/>
      <c r="F3" s="715"/>
      <c r="G3" s="715"/>
      <c r="H3" s="715"/>
      <c r="I3" s="715"/>
      <c r="J3" s="14"/>
      <c r="K3" s="14"/>
      <c r="L3" s="155"/>
      <c r="M3" s="155"/>
    </row>
    <row r="4" spans="1:13">
      <c r="A4" s="9"/>
      <c r="B4" s="9"/>
      <c r="C4" s="9"/>
      <c r="D4" s="9"/>
      <c r="E4" s="9"/>
      <c r="F4" s="9"/>
      <c r="G4" s="14"/>
      <c r="H4" s="9"/>
      <c r="I4" s="14"/>
      <c r="J4" s="14"/>
      <c r="K4" s="14"/>
      <c r="L4" s="155"/>
      <c r="M4" s="155"/>
    </row>
    <row r="5" spans="1:13" ht="31.5">
      <c r="A5" s="15" t="s">
        <v>145</v>
      </c>
      <c r="B5" s="15" t="s">
        <v>146</v>
      </c>
      <c r="C5" s="15" t="s">
        <v>147</v>
      </c>
      <c r="D5" s="15" t="s">
        <v>148</v>
      </c>
      <c r="E5" s="16"/>
      <c r="F5" s="16" t="s">
        <v>149</v>
      </c>
      <c r="G5" s="16" t="s">
        <v>150</v>
      </c>
      <c r="H5" s="16"/>
      <c r="I5" s="15" t="s">
        <v>153</v>
      </c>
      <c r="J5" s="17" t="s">
        <v>154</v>
      </c>
      <c r="K5" s="17" t="s">
        <v>155</v>
      </c>
      <c r="L5" s="155"/>
      <c r="M5" s="155"/>
    </row>
    <row r="6" spans="1:13" ht="15.75">
      <c r="A6" s="18"/>
      <c r="B6" s="18"/>
      <c r="C6" s="18"/>
      <c r="D6" s="18"/>
      <c r="E6" s="19"/>
      <c r="F6" s="19"/>
      <c r="G6" s="19"/>
      <c r="H6" s="19"/>
      <c r="I6" s="18"/>
      <c r="J6" s="20"/>
      <c r="K6" s="20"/>
      <c r="L6" s="155"/>
      <c r="M6" s="155"/>
    </row>
    <row r="7" spans="1:13">
      <c r="A7" s="21">
        <v>1</v>
      </c>
      <c r="B7" s="21">
        <v>1</v>
      </c>
      <c r="C7" s="21">
        <v>1</v>
      </c>
      <c r="D7" s="21" t="s">
        <v>156</v>
      </c>
      <c r="E7" s="14"/>
      <c r="F7" s="14" t="s">
        <v>55</v>
      </c>
      <c r="G7" s="14" t="s">
        <v>57</v>
      </c>
      <c r="H7" s="14"/>
      <c r="I7" s="22"/>
      <c r="J7" s="21" t="s">
        <v>58</v>
      </c>
      <c r="K7" s="26" t="s">
        <v>59</v>
      </c>
      <c r="L7" s="155"/>
      <c r="M7" s="155"/>
    </row>
    <row r="8" spans="1:13">
      <c r="A8" s="21"/>
      <c r="B8" s="21"/>
      <c r="C8" s="21"/>
      <c r="D8" s="21"/>
      <c r="E8" s="14"/>
      <c r="F8" s="14"/>
      <c r="G8" s="14"/>
      <c r="H8" s="14"/>
      <c r="I8" s="22"/>
      <c r="J8" s="21"/>
      <c r="K8" s="22"/>
      <c r="L8" s="155"/>
      <c r="M8" s="155"/>
    </row>
    <row r="9" spans="1:13">
      <c r="A9" s="21"/>
      <c r="B9" s="21"/>
      <c r="C9" s="21"/>
      <c r="D9" s="21"/>
      <c r="E9" s="14"/>
      <c r="F9" s="14"/>
      <c r="G9" s="14"/>
      <c r="H9" s="14"/>
      <c r="I9" s="22"/>
      <c r="J9" s="21"/>
      <c r="K9" s="22"/>
      <c r="L9" s="155"/>
      <c r="M9" s="155"/>
    </row>
    <row r="10" spans="1:13">
      <c r="A10" s="21">
        <v>2</v>
      </c>
      <c r="B10" s="21">
        <v>3</v>
      </c>
      <c r="C10" s="21">
        <v>2</v>
      </c>
      <c r="D10" s="21" t="s">
        <v>156</v>
      </c>
      <c r="E10" s="14"/>
      <c r="F10" s="14" t="s">
        <v>56</v>
      </c>
      <c r="G10" s="23">
        <v>93</v>
      </c>
      <c r="H10" s="14"/>
      <c r="I10" s="22"/>
      <c r="J10" s="21" t="s">
        <v>58</v>
      </c>
      <c r="K10" s="26" t="s">
        <v>60</v>
      </c>
      <c r="L10" s="155"/>
      <c r="M10" s="155"/>
    </row>
    <row r="11" spans="1:13">
      <c r="A11" s="21"/>
      <c r="B11" s="21"/>
      <c r="C11" s="21"/>
      <c r="D11" s="21"/>
      <c r="E11" s="14"/>
      <c r="F11" s="14"/>
      <c r="G11" s="23"/>
      <c r="H11" s="14"/>
      <c r="I11" s="22"/>
      <c r="J11" s="21"/>
      <c r="K11" s="22"/>
      <c r="L11" s="155"/>
      <c r="M11" s="155"/>
    </row>
    <row r="12" spans="1:13">
      <c r="A12" s="21">
        <v>4</v>
      </c>
      <c r="B12" s="21">
        <v>5</v>
      </c>
      <c r="C12" s="21">
        <v>2</v>
      </c>
      <c r="D12" s="21" t="s">
        <v>156</v>
      </c>
      <c r="E12" s="14"/>
      <c r="F12" s="14" t="s">
        <v>183</v>
      </c>
      <c r="G12" s="24" t="s">
        <v>1</v>
      </c>
      <c r="H12" s="14"/>
      <c r="I12" s="22"/>
      <c r="J12" s="21" t="s">
        <v>58</v>
      </c>
      <c r="K12" s="26" t="s">
        <v>185</v>
      </c>
      <c r="L12" s="155"/>
      <c r="M12" s="155"/>
    </row>
    <row r="13" spans="1:13">
      <c r="A13" s="21"/>
      <c r="B13" s="21"/>
      <c r="C13" s="21"/>
      <c r="D13" s="21"/>
      <c r="E13" s="14"/>
      <c r="F13" s="25"/>
      <c r="G13" s="24"/>
      <c r="H13" s="14"/>
      <c r="I13" s="22"/>
      <c r="J13" s="21"/>
      <c r="K13" s="22"/>
      <c r="L13" s="155"/>
      <c r="M13" s="155"/>
    </row>
    <row r="14" spans="1:13" ht="30">
      <c r="A14" s="37">
        <f>SUM(B12+1)</f>
        <v>6</v>
      </c>
      <c r="B14" s="37">
        <f>SUM(A14+C14-1)</f>
        <v>35</v>
      </c>
      <c r="C14" s="37">
        <v>30</v>
      </c>
      <c r="D14" s="37" t="s">
        <v>156</v>
      </c>
      <c r="E14" s="38"/>
      <c r="F14" s="39" t="s">
        <v>199</v>
      </c>
      <c r="G14" s="34" t="s">
        <v>297</v>
      </c>
      <c r="H14" s="14"/>
      <c r="I14" s="93" t="s">
        <v>411</v>
      </c>
      <c r="J14" s="37" t="s">
        <v>58</v>
      </c>
      <c r="K14" s="93" t="s">
        <v>1168</v>
      </c>
      <c r="L14" s="155"/>
      <c r="M14" s="155"/>
    </row>
    <row r="15" spans="1:13">
      <c r="A15" s="37"/>
      <c r="B15" s="37"/>
      <c r="C15" s="37"/>
      <c r="D15" s="37"/>
      <c r="E15" s="38"/>
      <c r="F15" s="39"/>
      <c r="G15" s="34"/>
      <c r="H15" s="14"/>
      <c r="I15" s="64"/>
      <c r="J15" s="37"/>
      <c r="K15" s="93"/>
      <c r="L15" s="155"/>
      <c r="M15" s="155"/>
    </row>
    <row r="16" spans="1:13">
      <c r="A16" s="37">
        <f>SUM(B14+1)</f>
        <v>36</v>
      </c>
      <c r="B16" s="37">
        <f>SUM(A16+C16-1)</f>
        <v>55</v>
      </c>
      <c r="C16" s="37">
        <v>20</v>
      </c>
      <c r="D16" s="37" t="s">
        <v>156</v>
      </c>
      <c r="E16" s="38"/>
      <c r="F16" s="39" t="s">
        <v>347</v>
      </c>
      <c r="G16" s="34"/>
      <c r="H16" s="14"/>
      <c r="I16" s="93" t="s">
        <v>487</v>
      </c>
      <c r="J16" s="37" t="s">
        <v>58</v>
      </c>
      <c r="K16" s="93" t="s">
        <v>1205</v>
      </c>
      <c r="L16" s="155"/>
      <c r="M16" s="155"/>
    </row>
    <row r="17" spans="1:13">
      <c r="A17" s="37"/>
      <c r="B17" s="37"/>
      <c r="C17" s="37"/>
      <c r="D17" s="37"/>
      <c r="E17" s="38"/>
      <c r="F17" s="39"/>
      <c r="G17" s="34"/>
      <c r="H17" s="14"/>
      <c r="I17" s="64"/>
      <c r="J17" s="37"/>
      <c r="K17" s="93"/>
      <c r="L17" s="155"/>
      <c r="M17" s="155"/>
    </row>
    <row r="18" spans="1:13">
      <c r="A18" s="37">
        <f>SUM(B16+1)</f>
        <v>56</v>
      </c>
      <c r="B18" s="37">
        <f>SUM(A18+C18-1)</f>
        <v>58</v>
      </c>
      <c r="C18" s="21">
        <v>3</v>
      </c>
      <c r="D18" s="21" t="s">
        <v>156</v>
      </c>
      <c r="E18" s="14"/>
      <c r="F18" s="31" t="s">
        <v>257</v>
      </c>
      <c r="G18" s="109" t="s">
        <v>85</v>
      </c>
      <c r="H18" s="14"/>
      <c r="I18" s="93" t="s">
        <v>488</v>
      </c>
      <c r="J18" s="37" t="s">
        <v>58</v>
      </c>
      <c r="K18" s="93" t="s">
        <v>1206</v>
      </c>
      <c r="L18" s="155"/>
      <c r="M18" s="155"/>
    </row>
    <row r="19" spans="1:13">
      <c r="A19" s="37"/>
      <c r="B19" s="37"/>
      <c r="C19" s="21"/>
      <c r="D19" s="21"/>
      <c r="E19" s="14"/>
      <c r="F19" s="31"/>
      <c r="G19" s="24"/>
      <c r="H19" s="14"/>
      <c r="I19" s="37"/>
      <c r="J19" s="37"/>
      <c r="K19" s="102"/>
      <c r="L19" s="155"/>
      <c r="M19" s="155"/>
    </row>
    <row r="20" spans="1:13">
      <c r="A20" s="37">
        <f>SUM(B18+1)</f>
        <v>59</v>
      </c>
      <c r="B20" s="37">
        <f>SUM(A20+C20-1)</f>
        <v>93</v>
      </c>
      <c r="C20" s="52">
        <v>35</v>
      </c>
      <c r="D20" s="95" t="s">
        <v>156</v>
      </c>
      <c r="E20" s="53"/>
      <c r="F20" s="96" t="s">
        <v>258</v>
      </c>
      <c r="G20" s="105"/>
      <c r="H20" s="53"/>
      <c r="I20" s="103">
        <v>8072</v>
      </c>
      <c r="J20" s="52" t="s">
        <v>58</v>
      </c>
      <c r="K20" s="133" t="s">
        <v>1196</v>
      </c>
      <c r="L20" s="155"/>
      <c r="M20" s="155"/>
    </row>
    <row r="21" spans="1:13">
      <c r="A21" s="52"/>
      <c r="B21" s="52"/>
      <c r="C21" s="52"/>
      <c r="D21" s="52"/>
      <c r="E21" s="53"/>
      <c r="F21" s="96"/>
      <c r="G21" s="106"/>
      <c r="H21" s="53"/>
      <c r="I21" s="104"/>
      <c r="J21" s="52"/>
      <c r="K21" s="136"/>
      <c r="L21" s="155"/>
      <c r="M21" s="155"/>
    </row>
    <row r="22" spans="1:13">
      <c r="A22" s="37">
        <f>SUM(B20+1)</f>
        <v>94</v>
      </c>
      <c r="B22" s="37">
        <f>SUM(A22+C22-1)</f>
        <v>118</v>
      </c>
      <c r="C22" s="52">
        <v>25</v>
      </c>
      <c r="D22" s="95" t="s">
        <v>156</v>
      </c>
      <c r="E22" s="53"/>
      <c r="F22" s="54" t="s">
        <v>259</v>
      </c>
      <c r="G22" s="106"/>
      <c r="H22" s="53"/>
      <c r="I22" s="103">
        <v>8073</v>
      </c>
      <c r="J22" s="52" t="s">
        <v>88</v>
      </c>
      <c r="K22" s="134"/>
      <c r="L22" s="155"/>
      <c r="M22" s="155"/>
    </row>
    <row r="23" spans="1:13">
      <c r="A23" s="52"/>
      <c r="B23" s="52"/>
      <c r="C23" s="52"/>
      <c r="D23" s="52"/>
      <c r="E23" s="53"/>
      <c r="F23" s="97"/>
      <c r="G23" s="107"/>
      <c r="H23" s="53"/>
      <c r="I23" s="104"/>
      <c r="J23" s="52"/>
      <c r="K23" s="136"/>
      <c r="L23" s="155"/>
      <c r="M23" s="155"/>
    </row>
    <row r="24" spans="1:13">
      <c r="A24" s="37">
        <f>SUM(B22+1)</f>
        <v>119</v>
      </c>
      <c r="B24" s="37">
        <f>SUM(A24+C24-1)</f>
        <v>143</v>
      </c>
      <c r="C24" s="52">
        <v>25</v>
      </c>
      <c r="D24" s="95" t="s">
        <v>156</v>
      </c>
      <c r="E24" s="53"/>
      <c r="F24" s="54" t="s">
        <v>260</v>
      </c>
      <c r="G24" s="105"/>
      <c r="H24" s="53"/>
      <c r="I24" s="103">
        <v>8074</v>
      </c>
      <c r="J24" s="52" t="s">
        <v>88</v>
      </c>
      <c r="K24" s="134"/>
      <c r="L24" s="155"/>
      <c r="M24" s="155"/>
    </row>
    <row r="25" spans="1:13">
      <c r="A25" s="52"/>
      <c r="B25" s="52"/>
      <c r="C25" s="52"/>
      <c r="D25" s="52"/>
      <c r="E25" s="53"/>
      <c r="F25" s="97"/>
      <c r="G25" s="107"/>
      <c r="H25" s="53"/>
      <c r="I25" s="103"/>
      <c r="J25" s="52"/>
      <c r="K25" s="136"/>
      <c r="L25" s="155"/>
      <c r="M25" s="155"/>
    </row>
    <row r="26" spans="1:13">
      <c r="A26" s="37">
        <f>SUM(B24+1)</f>
        <v>144</v>
      </c>
      <c r="B26" s="37">
        <f>SUM(A26+C26-1)</f>
        <v>153</v>
      </c>
      <c r="C26" s="52">
        <v>10</v>
      </c>
      <c r="D26" s="95" t="s">
        <v>156</v>
      </c>
      <c r="E26" s="53"/>
      <c r="F26" s="53" t="s">
        <v>261</v>
      </c>
      <c r="G26" s="108"/>
      <c r="H26" s="53"/>
      <c r="I26" s="103">
        <v>8075</v>
      </c>
      <c r="J26" s="52" t="s">
        <v>88</v>
      </c>
      <c r="K26" s="134"/>
      <c r="L26" s="155"/>
      <c r="M26" s="155"/>
    </row>
    <row r="27" spans="1:13">
      <c r="A27" s="52"/>
      <c r="B27" s="52"/>
      <c r="C27" s="52"/>
      <c r="D27" s="52"/>
      <c r="E27" s="53"/>
      <c r="F27" s="12"/>
      <c r="G27" s="54"/>
      <c r="H27" s="53"/>
      <c r="I27" s="103"/>
      <c r="J27" s="52"/>
      <c r="K27" s="136"/>
      <c r="L27" s="155"/>
      <c r="M27" s="155"/>
    </row>
    <row r="28" spans="1:13">
      <c r="A28" s="37">
        <f>SUM(B26+1)</f>
        <v>154</v>
      </c>
      <c r="B28" s="37">
        <f>SUM(A28+C28-1)</f>
        <v>163</v>
      </c>
      <c r="C28" s="52">
        <v>10</v>
      </c>
      <c r="D28" s="95" t="s">
        <v>156</v>
      </c>
      <c r="E28" s="53"/>
      <c r="F28" s="54" t="s">
        <v>262</v>
      </c>
      <c r="G28" s="54"/>
      <c r="H28" s="53"/>
      <c r="I28" s="103">
        <v>8076</v>
      </c>
      <c r="J28" s="52" t="s">
        <v>88</v>
      </c>
      <c r="K28" s="136"/>
      <c r="L28" s="155"/>
      <c r="M28" s="155"/>
    </row>
    <row r="29" spans="1:13">
      <c r="A29" s="52"/>
      <c r="B29" s="52"/>
      <c r="C29" s="52"/>
      <c r="D29" s="95"/>
      <c r="E29" s="53"/>
      <c r="F29" s="54"/>
      <c r="G29" s="54"/>
      <c r="H29" s="53"/>
      <c r="I29" s="103"/>
      <c r="J29" s="52"/>
      <c r="K29" s="136"/>
      <c r="L29" s="155"/>
      <c r="M29" s="155"/>
    </row>
    <row r="30" spans="1:13">
      <c r="A30" s="37">
        <f>SUM(B28+1)</f>
        <v>164</v>
      </c>
      <c r="B30" s="37">
        <f>SUM(A30+C30-1)</f>
        <v>243</v>
      </c>
      <c r="C30" s="52">
        <v>80</v>
      </c>
      <c r="D30" s="95" t="s">
        <v>156</v>
      </c>
      <c r="E30" s="53"/>
      <c r="F30" s="54" t="s">
        <v>346</v>
      </c>
      <c r="G30" s="54"/>
      <c r="H30" s="53"/>
      <c r="I30" s="103">
        <v>8077</v>
      </c>
      <c r="J30" s="52" t="s">
        <v>88</v>
      </c>
      <c r="K30" s="136"/>
      <c r="L30" s="155"/>
      <c r="M30" s="155"/>
    </row>
    <row r="31" spans="1:13">
      <c r="A31" s="9"/>
      <c r="B31" s="9"/>
      <c r="C31" s="9"/>
      <c r="D31" s="9"/>
      <c r="E31" s="9"/>
      <c r="F31" s="9"/>
      <c r="G31" s="61"/>
      <c r="H31" s="9"/>
      <c r="I31" s="103"/>
      <c r="J31" s="9"/>
      <c r="K31" s="61"/>
      <c r="L31" s="155"/>
      <c r="M31" s="155"/>
    </row>
    <row r="32" spans="1:13">
      <c r="A32" s="37">
        <f>SUM(B30+1)</f>
        <v>244</v>
      </c>
      <c r="B32" s="37">
        <f>SUM(A32+C32-1)</f>
        <v>251</v>
      </c>
      <c r="C32" s="21">
        <v>8</v>
      </c>
      <c r="D32" s="21" t="s">
        <v>181</v>
      </c>
      <c r="E32" s="14"/>
      <c r="F32" s="30" t="s">
        <v>340</v>
      </c>
      <c r="G32" s="27" t="s">
        <v>89</v>
      </c>
      <c r="H32" s="14"/>
      <c r="I32" s="103">
        <v>8078</v>
      </c>
      <c r="J32" s="21" t="s">
        <v>88</v>
      </c>
      <c r="K32" s="133" t="s">
        <v>1151</v>
      </c>
      <c r="L32" s="155"/>
      <c r="M32" s="155"/>
    </row>
    <row r="33" spans="1:13">
      <c r="A33" s="21"/>
      <c r="B33" s="21"/>
      <c r="C33" s="21"/>
      <c r="D33" s="21"/>
      <c r="E33" s="14"/>
      <c r="F33" s="30"/>
      <c r="G33" s="27"/>
      <c r="H33" s="14"/>
      <c r="I33" s="103"/>
      <c r="J33" s="21"/>
      <c r="K33" s="22"/>
      <c r="L33" s="155"/>
      <c r="M33" s="155"/>
    </row>
    <row r="34" spans="1:13">
      <c r="A34" s="37">
        <f>SUM(B32+1)</f>
        <v>252</v>
      </c>
      <c r="B34" s="37">
        <f>SUM(A34+C34-1)</f>
        <v>252</v>
      </c>
      <c r="C34" s="21">
        <v>1</v>
      </c>
      <c r="D34" s="21" t="s">
        <v>156</v>
      </c>
      <c r="E34" s="14"/>
      <c r="F34" s="30" t="s">
        <v>829</v>
      </c>
      <c r="G34" s="109" t="s">
        <v>85</v>
      </c>
      <c r="H34" s="14"/>
      <c r="I34" s="103">
        <v>8079</v>
      </c>
      <c r="J34" s="21" t="s">
        <v>88</v>
      </c>
      <c r="K34" s="133" t="s">
        <v>1207</v>
      </c>
      <c r="L34" s="155"/>
      <c r="M34" s="155"/>
    </row>
    <row r="35" spans="1:13">
      <c r="A35" s="21"/>
      <c r="B35" s="21"/>
      <c r="C35" s="21"/>
      <c r="D35" s="21"/>
      <c r="E35" s="14"/>
      <c r="F35" s="30"/>
      <c r="G35" s="27"/>
      <c r="H35" s="14"/>
      <c r="I35" s="103"/>
      <c r="J35" s="21"/>
      <c r="K35" s="133"/>
      <c r="L35" s="155"/>
      <c r="M35" s="155"/>
    </row>
    <row r="36" spans="1:13">
      <c r="A36" s="37">
        <f>SUM(B34+1)</f>
        <v>253</v>
      </c>
      <c r="B36" s="37">
        <f>SUM(A36+C36-1)</f>
        <v>253</v>
      </c>
      <c r="C36" s="21">
        <v>1</v>
      </c>
      <c r="D36" s="21" t="s">
        <v>156</v>
      </c>
      <c r="E36" s="14"/>
      <c r="F36" s="30" t="s">
        <v>342</v>
      </c>
      <c r="G36" s="109" t="s">
        <v>85</v>
      </c>
      <c r="H36" s="14"/>
      <c r="I36" s="103">
        <v>8080</v>
      </c>
      <c r="J36" s="21" t="s">
        <v>88</v>
      </c>
      <c r="K36" s="133" t="s">
        <v>1208</v>
      </c>
      <c r="L36" s="155"/>
      <c r="M36" s="155"/>
    </row>
    <row r="37" spans="1:13">
      <c r="A37" s="21"/>
      <c r="B37" s="21"/>
      <c r="C37" s="21"/>
      <c r="D37" s="21"/>
      <c r="E37" s="14"/>
      <c r="F37" s="30"/>
      <c r="G37" s="27"/>
      <c r="H37" s="14"/>
      <c r="I37" s="103"/>
      <c r="J37" s="21"/>
      <c r="K37" s="133"/>
      <c r="L37" s="155"/>
      <c r="M37" s="155"/>
    </row>
    <row r="38" spans="1:13">
      <c r="A38" s="37">
        <f>SUM(B36+1)</f>
        <v>254</v>
      </c>
      <c r="B38" s="37">
        <f>SUM(A38+C38-1)</f>
        <v>255</v>
      </c>
      <c r="C38" s="21">
        <v>2</v>
      </c>
      <c r="D38" s="21" t="s">
        <v>156</v>
      </c>
      <c r="E38" s="14"/>
      <c r="F38" s="30" t="s">
        <v>343</v>
      </c>
      <c r="G38" s="109" t="s">
        <v>85</v>
      </c>
      <c r="H38" s="14"/>
      <c r="I38" s="103">
        <v>8081</v>
      </c>
      <c r="J38" s="21" t="s">
        <v>58</v>
      </c>
      <c r="K38" s="26" t="s">
        <v>1173</v>
      </c>
      <c r="L38" s="155"/>
      <c r="M38" s="155"/>
    </row>
    <row r="39" spans="1:13">
      <c r="A39" s="21"/>
      <c r="B39" s="21"/>
      <c r="C39" s="21"/>
      <c r="D39" s="21"/>
      <c r="E39" s="14"/>
      <c r="F39" s="30"/>
      <c r="G39" s="27"/>
      <c r="H39" s="14"/>
      <c r="I39" s="103"/>
      <c r="J39" s="21"/>
      <c r="K39" s="22"/>
      <c r="L39" s="155"/>
      <c r="M39" s="155"/>
    </row>
    <row r="40" spans="1:13">
      <c r="A40" s="37">
        <f>SUM(B38+1)</f>
        <v>256</v>
      </c>
      <c r="B40" s="37">
        <f>SUM(A40+C40-1)</f>
        <v>285</v>
      </c>
      <c r="C40" s="21">
        <v>30</v>
      </c>
      <c r="D40" s="21" t="s">
        <v>156</v>
      </c>
      <c r="E40" s="14"/>
      <c r="F40" s="30" t="s">
        <v>344</v>
      </c>
      <c r="G40" s="27"/>
      <c r="H40" s="14"/>
      <c r="I40" s="103">
        <v>8082</v>
      </c>
      <c r="J40" s="21" t="s">
        <v>88</v>
      </c>
      <c r="K40" s="22"/>
      <c r="L40" s="155"/>
      <c r="M40" s="155"/>
    </row>
    <row r="41" spans="1:13">
      <c r="A41" s="21"/>
      <c r="B41" s="21"/>
      <c r="C41" s="21"/>
      <c r="D41" s="21"/>
      <c r="E41" s="14"/>
      <c r="F41" s="30"/>
      <c r="G41" s="27"/>
      <c r="H41" s="14"/>
      <c r="I41" s="99"/>
      <c r="J41" s="21"/>
      <c r="K41" s="22"/>
      <c r="L41" s="155"/>
      <c r="M41" s="155"/>
    </row>
    <row r="42" spans="1:13">
      <c r="A42" s="37">
        <f>SUM(B40+1)</f>
        <v>286</v>
      </c>
      <c r="B42" s="37">
        <f>SUM(A42+C42-1)</f>
        <v>288</v>
      </c>
      <c r="C42" s="21">
        <v>3</v>
      </c>
      <c r="D42" s="21" t="s">
        <v>156</v>
      </c>
      <c r="E42" s="14"/>
      <c r="F42" s="29" t="s">
        <v>67</v>
      </c>
      <c r="G42" s="29" t="s">
        <v>54</v>
      </c>
      <c r="H42" s="14"/>
      <c r="I42" s="26"/>
      <c r="J42" s="21" t="s">
        <v>58</v>
      </c>
      <c r="K42" s="22"/>
      <c r="L42" s="155"/>
      <c r="M42" s="155"/>
    </row>
    <row r="43" spans="1:13">
      <c r="A43" s="21"/>
      <c r="B43" s="21"/>
      <c r="C43" s="21"/>
      <c r="D43" s="14"/>
      <c r="E43" s="14"/>
      <c r="F43" s="14"/>
      <c r="G43" s="14"/>
      <c r="H43" s="14"/>
      <c r="I43" s="14"/>
      <c r="J43" s="21"/>
      <c r="K43" s="14"/>
      <c r="L43" s="155"/>
      <c r="M43" s="155"/>
    </row>
    <row r="44" spans="1:13">
      <c r="A44" s="37">
        <f>SUM(B42+1)</f>
        <v>289</v>
      </c>
      <c r="B44" s="37">
        <f>SUM(A44+C44-1)</f>
        <v>300</v>
      </c>
      <c r="C44" s="21">
        <v>12</v>
      </c>
      <c r="D44" s="21" t="s">
        <v>156</v>
      </c>
      <c r="E44" s="14"/>
      <c r="F44" s="14" t="s">
        <v>155</v>
      </c>
      <c r="G44" s="14"/>
      <c r="H44" s="14"/>
      <c r="I44" s="100"/>
      <c r="J44" s="21"/>
      <c r="K44" s="14"/>
      <c r="L44" s="155"/>
      <c r="M44" s="155"/>
    </row>
    <row r="45" spans="1:13">
      <c r="A45" s="21"/>
      <c r="B45" s="21"/>
      <c r="C45" s="14"/>
      <c r="D45" s="14"/>
      <c r="E45" s="14"/>
      <c r="F45" s="14"/>
      <c r="G45" s="14"/>
      <c r="H45" s="14"/>
      <c r="I45" s="14"/>
      <c r="J45" s="21"/>
      <c r="K45" s="14"/>
      <c r="L45" s="155"/>
      <c r="M45" s="155"/>
    </row>
    <row r="46" spans="1:13">
      <c r="A46" s="21"/>
      <c r="B46" s="21"/>
      <c r="C46" s="14"/>
      <c r="D46" s="14"/>
      <c r="E46" s="14"/>
      <c r="F46" s="14"/>
      <c r="G46" s="14"/>
      <c r="H46" s="14"/>
      <c r="I46" s="14"/>
      <c r="J46" s="21"/>
      <c r="K46" s="14"/>
      <c r="L46" s="155"/>
      <c r="M46" s="155"/>
    </row>
    <row r="47" spans="1:13">
      <c r="A47" s="23" t="s">
        <v>11</v>
      </c>
      <c r="B47" s="14"/>
      <c r="C47" s="27" t="s">
        <v>163</v>
      </c>
      <c r="D47" s="14" t="s">
        <v>517</v>
      </c>
      <c r="E47" s="30"/>
      <c r="F47" s="27"/>
      <c r="G47" s="14"/>
      <c r="H47" s="64"/>
      <c r="I47" s="21"/>
      <c r="J47" s="21"/>
      <c r="K47" s="14"/>
      <c r="L47" s="155"/>
      <c r="M47" s="155"/>
    </row>
    <row r="48" spans="1:13">
      <c r="A48" s="21"/>
      <c r="B48" s="21"/>
      <c r="C48" s="24"/>
      <c r="D48" s="14"/>
      <c r="E48" s="14"/>
      <c r="F48" s="14"/>
      <c r="G48" s="14"/>
      <c r="H48" s="14"/>
      <c r="I48" s="61"/>
      <c r="J48" s="21"/>
      <c r="K48" s="14"/>
      <c r="L48" s="155"/>
      <c r="M48" s="155"/>
    </row>
    <row r="49" spans="1:14">
      <c r="A49" s="175"/>
      <c r="B49" s="175"/>
      <c r="C49" s="177" t="s">
        <v>184</v>
      </c>
      <c r="D49" s="174" t="s">
        <v>1226</v>
      </c>
      <c r="E49" s="174"/>
      <c r="F49" s="174"/>
      <c r="G49" s="174"/>
      <c r="H49" s="174"/>
      <c r="I49" s="174"/>
      <c r="J49" s="175"/>
      <c r="K49" s="174"/>
      <c r="L49" s="155"/>
      <c r="M49" s="155"/>
    </row>
    <row r="50" spans="1:14">
      <c r="A50" s="21"/>
      <c r="B50" s="21"/>
      <c r="C50" s="27"/>
      <c r="D50" s="14"/>
      <c r="E50" s="14"/>
      <c r="F50" s="14"/>
      <c r="G50" s="14"/>
      <c r="H50" s="14"/>
      <c r="I50" s="14"/>
      <c r="J50" s="21"/>
      <c r="K50" s="14"/>
      <c r="L50" s="155"/>
      <c r="M50" s="155"/>
    </row>
    <row r="51" spans="1:14">
      <c r="A51" s="21"/>
      <c r="B51" s="21"/>
      <c r="C51" s="27" t="s">
        <v>92</v>
      </c>
      <c r="D51" s="14" t="s">
        <v>972</v>
      </c>
      <c r="E51" s="14"/>
      <c r="F51" s="14"/>
      <c r="G51" s="14"/>
      <c r="H51" s="14"/>
      <c r="I51" s="14"/>
      <c r="J51" s="21"/>
      <c r="K51" s="14"/>
      <c r="L51" s="155"/>
      <c r="M51" s="155"/>
    </row>
    <row r="52" spans="1:14">
      <c r="A52" s="21"/>
      <c r="B52" s="21"/>
      <c r="C52" s="27"/>
      <c r="D52" s="14"/>
      <c r="E52" s="14"/>
      <c r="F52" s="14"/>
      <c r="G52" s="14"/>
      <c r="H52" s="14"/>
      <c r="I52" s="14"/>
      <c r="J52" s="21"/>
      <c r="K52" s="14"/>
      <c r="L52" s="155"/>
      <c r="M52" s="155"/>
    </row>
    <row r="53" spans="1:14">
      <c r="A53" s="21"/>
      <c r="B53" s="21"/>
      <c r="C53" s="177" t="s">
        <v>93</v>
      </c>
      <c r="D53" s="174" t="s">
        <v>1284</v>
      </c>
      <c r="E53" s="174"/>
      <c r="F53" s="174"/>
      <c r="G53" s="174"/>
      <c r="H53" s="174"/>
      <c r="I53" s="174"/>
      <c r="J53" s="174"/>
      <c r="K53" s="174"/>
      <c r="L53" s="155"/>
      <c r="M53" s="155"/>
      <c r="N53" s="8"/>
    </row>
    <row r="54" spans="1:14">
      <c r="A54" s="174"/>
      <c r="B54" s="174"/>
      <c r="C54" s="174"/>
      <c r="D54" s="174"/>
      <c r="E54" s="174"/>
      <c r="F54" s="174"/>
      <c r="G54" s="180"/>
      <c r="H54" s="174"/>
      <c r="I54" s="180"/>
      <c r="J54" s="174"/>
      <c r="K54" s="180"/>
      <c r="L54" s="155"/>
      <c r="M54" s="155"/>
    </row>
    <row r="55" spans="1:14">
      <c r="A55" s="1"/>
      <c r="B55" s="1"/>
      <c r="C55" s="1"/>
      <c r="D55" s="1"/>
      <c r="E55" s="1"/>
      <c r="F55" s="1"/>
      <c r="H55" s="1"/>
      <c r="J55" s="1"/>
    </row>
    <row r="56" spans="1:14">
      <c r="A56" s="1"/>
      <c r="B56" s="1"/>
      <c r="C56" s="1"/>
      <c r="D56" s="1"/>
      <c r="E56" s="1"/>
      <c r="F56" s="1"/>
      <c r="H56" s="1"/>
      <c r="J56" s="1"/>
    </row>
  </sheetData>
  <customSheetViews>
    <customSheetView guid="{E42ED171-6170-11D4-8F08-009027A9F99D}" scale="75" fitToPage="1" showRuler="0">
      <selection activeCell="K21" sqref="K21"/>
      <pageMargins left="1" right="0.75" top="1" bottom="1" header="0.5" footer="0.5"/>
      <pageSetup scale="61" orientation="portrait" r:id="rId1"/>
      <headerFooter alignWithMargins="0">
        <oddHeader>&amp;L&amp;"Arial,Italic"&amp;12NSCC - Insurance Processing Service</oddHeader>
        <oddFooter>&amp;L&amp;12Version 3.0.1 - 7/7/00&amp;C&amp;12Page &amp;P&amp;R&amp;12CONTRACT ANNUITIZATION PAYOUT RECORD</oddFooter>
      </headerFooter>
    </customSheetView>
  </customSheetViews>
  <mergeCells count="1">
    <mergeCell ref="A3:I3"/>
  </mergeCells>
  <phoneticPr fontId="0" type="noConversion"/>
  <hyperlinks>
    <hyperlink ref="K7" location="'Reject Code List'!A5" display="001"/>
    <hyperlink ref="K10" location="'Reject Code List'!A6" display="002"/>
    <hyperlink ref="K12" location="'Reject Code List'!A17" display="013"/>
    <hyperlink ref="I14" location="'Plan Record'!A1" display="6001"/>
    <hyperlink ref="I16" location="'Plan Record'!A1" display="6001"/>
    <hyperlink ref="I18" location="'Plan Record'!A1" display="6001"/>
    <hyperlink ref="G18" location="'Code List'!A188" display="(See Code List)"/>
    <hyperlink ref="G34" location="'Code List'!A200" display="(See Code List)"/>
    <hyperlink ref="G36" location="'Code List'!A212" display="(See Code List)"/>
    <hyperlink ref="G38" location="'Code List'!A221" display="(See Code List)"/>
  </hyperlinks>
  <pageMargins left="1" right="0.75" top="1" bottom="1" header="0.5" footer="0.5"/>
  <pageSetup scale="54" orientation="portrait" r:id="rId2"/>
  <headerFooter alignWithMargins="0">
    <oddHeader>&amp;L&amp;"Arial,Italic"&amp;12NSCC - Insurance Processing Service</oddHeader>
    <oddFooter>&amp;C&amp;12Page &amp;P&amp;R&amp;12Contract Participant Party Record&amp;L&amp;1#&amp;"Arial"&amp;10&amp;K737373DTCC Public (White)</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65"/>
  <sheetViews>
    <sheetView zoomScale="80" zoomScaleNormal="80" workbookViewId="0"/>
  </sheetViews>
  <sheetFormatPr defaultRowHeight="15"/>
  <cols>
    <col min="5" max="5" width="4" customWidth="1"/>
    <col min="6" max="6" width="39.7109375" customWidth="1"/>
    <col min="7" max="7" width="26.7109375" customWidth="1"/>
    <col min="8" max="8" width="2.5703125" customWidth="1"/>
    <col min="9" max="9" width="11.42578125" style="66" customWidth="1"/>
    <col min="10" max="10" width="11.42578125" customWidth="1"/>
    <col min="11" max="11" width="11.42578125" style="66" customWidth="1"/>
  </cols>
  <sheetData>
    <row r="1" spans="1:11" ht="18">
      <c r="A1" s="13" t="s">
        <v>237</v>
      </c>
      <c r="B1" s="32"/>
      <c r="C1" s="9"/>
      <c r="D1" s="9"/>
      <c r="E1" s="9"/>
      <c r="F1" s="9"/>
      <c r="G1" s="9"/>
      <c r="H1" s="9"/>
      <c r="I1" s="9"/>
      <c r="J1" s="9"/>
      <c r="K1" s="61"/>
    </row>
    <row r="2" spans="1:11">
      <c r="A2" s="9"/>
      <c r="B2" s="9"/>
      <c r="C2" s="9"/>
      <c r="D2" s="9"/>
      <c r="E2" s="9"/>
      <c r="F2" s="9"/>
      <c r="G2" s="9"/>
      <c r="H2" s="9"/>
      <c r="I2" s="61"/>
      <c r="J2" s="9"/>
      <c r="K2" s="61"/>
    </row>
    <row r="3" spans="1:11" ht="15.75">
      <c r="A3" s="715" t="s">
        <v>1047</v>
      </c>
      <c r="B3" s="715"/>
      <c r="C3" s="715"/>
      <c r="D3" s="715"/>
      <c r="E3" s="715"/>
      <c r="F3" s="715"/>
      <c r="G3" s="715"/>
      <c r="H3" s="715"/>
      <c r="I3" s="715"/>
      <c r="J3" s="9"/>
      <c r="K3" s="61"/>
    </row>
    <row r="4" spans="1:11" ht="15.75">
      <c r="A4" s="438"/>
      <c r="B4" s="438"/>
      <c r="C4" s="438"/>
      <c r="D4" s="438"/>
      <c r="E4" s="438"/>
      <c r="F4" s="438"/>
      <c r="G4" s="438"/>
      <c r="H4" s="438"/>
      <c r="I4" s="438"/>
      <c r="J4" s="9"/>
      <c r="K4" s="61"/>
    </row>
    <row r="5" spans="1:11">
      <c r="A5" s="450" t="s">
        <v>1037</v>
      </c>
      <c r="B5" s="450"/>
      <c r="C5" s="450"/>
      <c r="D5" s="450"/>
      <c r="E5" s="450"/>
      <c r="F5" s="450"/>
      <c r="G5" s="9"/>
      <c r="H5" s="9"/>
      <c r="I5" s="61"/>
      <c r="J5" s="9"/>
      <c r="K5" s="61"/>
    </row>
    <row r="6" spans="1:11" ht="31.5">
      <c r="A6" s="15" t="s">
        <v>145</v>
      </c>
      <c r="B6" s="15" t="s">
        <v>146</v>
      </c>
      <c r="C6" s="15" t="s">
        <v>147</v>
      </c>
      <c r="D6" s="15" t="s">
        <v>148</v>
      </c>
      <c r="E6" s="16"/>
      <c r="F6" s="16" t="s">
        <v>149</v>
      </c>
      <c r="G6" s="16" t="s">
        <v>150</v>
      </c>
      <c r="H6" s="16"/>
      <c r="I6" s="62" t="s">
        <v>153</v>
      </c>
      <c r="J6" s="17" t="s">
        <v>154</v>
      </c>
      <c r="K6" s="71" t="s">
        <v>155</v>
      </c>
    </row>
    <row r="7" spans="1:11" ht="15.75">
      <c r="A7" s="18"/>
      <c r="B7" s="18"/>
      <c r="C7" s="18"/>
      <c r="D7" s="18"/>
      <c r="E7" s="19"/>
      <c r="F7" s="19"/>
      <c r="G7" s="19"/>
      <c r="H7" s="19"/>
      <c r="I7" s="63"/>
      <c r="J7" s="20"/>
      <c r="K7" s="72"/>
    </row>
    <row r="8" spans="1:11">
      <c r="A8" s="21">
        <v>1</v>
      </c>
      <c r="B8" s="21">
        <v>1</v>
      </c>
      <c r="C8" s="21">
        <v>1</v>
      </c>
      <c r="D8" s="21" t="s">
        <v>156</v>
      </c>
      <c r="E8" s="14"/>
      <c r="F8" s="14" t="s">
        <v>55</v>
      </c>
      <c r="G8" s="14" t="s">
        <v>57</v>
      </c>
      <c r="H8" s="14"/>
      <c r="I8" s="64"/>
      <c r="J8" s="21" t="s">
        <v>58</v>
      </c>
      <c r="K8" s="59" t="s">
        <v>59</v>
      </c>
    </row>
    <row r="9" spans="1:11">
      <c r="A9" s="21"/>
      <c r="B9" s="21"/>
      <c r="C9" s="21"/>
      <c r="D9" s="21"/>
      <c r="E9" s="14"/>
      <c r="F9" s="14"/>
      <c r="G9" s="14"/>
      <c r="H9" s="14"/>
      <c r="I9" s="64"/>
      <c r="J9" s="21"/>
      <c r="K9" s="64"/>
    </row>
    <row r="10" spans="1:11">
      <c r="A10" s="21"/>
      <c r="B10" s="21"/>
      <c r="C10" s="21"/>
      <c r="D10" s="21"/>
      <c r="E10" s="14"/>
      <c r="F10" s="14"/>
      <c r="G10" s="14"/>
      <c r="H10" s="14"/>
      <c r="I10" s="64"/>
      <c r="J10" s="21"/>
      <c r="K10" s="64"/>
    </row>
    <row r="11" spans="1:11">
      <c r="A11" s="21">
        <v>2</v>
      </c>
      <c r="B11" s="21">
        <v>3</v>
      </c>
      <c r="C11" s="21">
        <v>2</v>
      </c>
      <c r="D11" s="21" t="s">
        <v>156</v>
      </c>
      <c r="E11" s="14"/>
      <c r="F11" s="14" t="s">
        <v>56</v>
      </c>
      <c r="G11" s="23">
        <v>93</v>
      </c>
      <c r="H11" s="14"/>
      <c r="I11" s="64"/>
      <c r="J11" s="21" t="s">
        <v>58</v>
      </c>
      <c r="K11" s="59" t="s">
        <v>60</v>
      </c>
    </row>
    <row r="12" spans="1:11">
      <c r="A12" s="21"/>
      <c r="B12" s="21"/>
      <c r="C12" s="21"/>
      <c r="D12" s="21"/>
      <c r="E12" s="14"/>
      <c r="F12" s="14"/>
      <c r="G12" s="23"/>
      <c r="H12" s="14"/>
      <c r="I12" s="64"/>
      <c r="J12" s="21"/>
      <c r="K12" s="64"/>
    </row>
    <row r="13" spans="1:11">
      <c r="A13" s="21">
        <v>4</v>
      </c>
      <c r="B13" s="21">
        <v>5</v>
      </c>
      <c r="C13" s="21">
        <v>2</v>
      </c>
      <c r="D13" s="21" t="s">
        <v>156</v>
      </c>
      <c r="E13" s="14"/>
      <c r="F13" s="14" t="s">
        <v>183</v>
      </c>
      <c r="G13" s="24" t="s">
        <v>2</v>
      </c>
      <c r="H13" s="14"/>
      <c r="I13" s="64"/>
      <c r="J13" s="21" t="s">
        <v>58</v>
      </c>
      <c r="K13" s="59" t="s">
        <v>185</v>
      </c>
    </row>
    <row r="14" spans="1:11">
      <c r="A14" s="21"/>
      <c r="B14" s="21"/>
      <c r="C14" s="21"/>
      <c r="D14" s="21"/>
      <c r="E14" s="14"/>
      <c r="F14" s="25"/>
      <c r="G14" s="24"/>
      <c r="H14" s="14"/>
      <c r="I14" s="64"/>
      <c r="J14" s="21"/>
      <c r="K14" s="64"/>
    </row>
    <row r="15" spans="1:11" ht="30">
      <c r="A15" s="37">
        <f>SUM(B13+1)</f>
        <v>6</v>
      </c>
      <c r="B15" s="37">
        <f>SUM(A15+C15-1)</f>
        <v>35</v>
      </c>
      <c r="C15" s="37">
        <v>30</v>
      </c>
      <c r="D15" s="37" t="s">
        <v>156</v>
      </c>
      <c r="E15" s="38"/>
      <c r="F15" s="39" t="s">
        <v>199</v>
      </c>
      <c r="G15" s="34" t="s">
        <v>297</v>
      </c>
      <c r="H15" s="14"/>
      <c r="I15" s="93" t="s">
        <v>411</v>
      </c>
      <c r="J15" s="37" t="s">
        <v>58</v>
      </c>
      <c r="K15" s="93" t="s">
        <v>1168</v>
      </c>
    </row>
    <row r="16" spans="1:11">
      <c r="A16" s="37"/>
      <c r="B16" s="37"/>
      <c r="C16" s="37"/>
      <c r="D16" s="37"/>
      <c r="E16" s="38"/>
      <c r="F16" s="39"/>
      <c r="G16" s="34"/>
      <c r="H16" s="14"/>
      <c r="I16" s="64"/>
      <c r="J16" s="37"/>
      <c r="K16" s="93"/>
    </row>
    <row r="17" spans="1:11">
      <c r="A17" s="37">
        <f>SUM(B15+1)</f>
        <v>36</v>
      </c>
      <c r="B17" s="37">
        <f>SUM(A17+C17-1)</f>
        <v>70</v>
      </c>
      <c r="C17" s="21">
        <v>35</v>
      </c>
      <c r="D17" s="37" t="s">
        <v>156</v>
      </c>
      <c r="E17" s="14"/>
      <c r="F17" s="29" t="s">
        <v>345</v>
      </c>
      <c r="G17" s="34"/>
      <c r="H17" s="14"/>
      <c r="I17" s="70">
        <v>8083</v>
      </c>
      <c r="J17" s="37" t="s">
        <v>58</v>
      </c>
      <c r="K17" s="93" t="s">
        <v>1154</v>
      </c>
    </row>
    <row r="18" spans="1:11">
      <c r="A18" s="37"/>
      <c r="B18" s="37"/>
      <c r="C18" s="37"/>
      <c r="D18" s="37"/>
      <c r="E18" s="38"/>
      <c r="F18" s="39"/>
      <c r="G18" s="34"/>
      <c r="H18" s="14"/>
      <c r="I18" s="64"/>
      <c r="J18" s="37"/>
      <c r="K18" s="93"/>
    </row>
    <row r="19" spans="1:11">
      <c r="A19" s="37">
        <f>SUM(B17+1)</f>
        <v>71</v>
      </c>
      <c r="B19" s="37">
        <f>SUM(A19+C19-1)</f>
        <v>105</v>
      </c>
      <c r="C19" s="21">
        <v>35</v>
      </c>
      <c r="D19" s="37" t="s">
        <v>156</v>
      </c>
      <c r="E19" s="14"/>
      <c r="F19" s="29" t="s">
        <v>264</v>
      </c>
      <c r="G19" s="44"/>
      <c r="H19" s="14"/>
      <c r="I19" s="70">
        <v>8084</v>
      </c>
      <c r="J19" s="21" t="s">
        <v>88</v>
      </c>
      <c r="K19" s="74"/>
    </row>
    <row r="20" spans="1:11">
      <c r="A20" s="21"/>
      <c r="B20" s="21"/>
      <c r="C20" s="21"/>
      <c r="D20" s="21"/>
      <c r="E20" s="14"/>
      <c r="F20" s="30"/>
      <c r="G20" s="27"/>
      <c r="H20" s="14"/>
      <c r="I20" s="69"/>
      <c r="J20" s="21"/>
      <c r="K20" s="73"/>
    </row>
    <row r="21" spans="1:11">
      <c r="A21" s="37">
        <f>SUM(B19+1)</f>
        <v>106</v>
      </c>
      <c r="B21" s="37">
        <f>SUM(A21+C21-1)</f>
        <v>140</v>
      </c>
      <c r="C21" s="21">
        <v>35</v>
      </c>
      <c r="D21" s="21" t="s">
        <v>156</v>
      </c>
      <c r="E21" s="14"/>
      <c r="F21" s="30" t="s">
        <v>265</v>
      </c>
      <c r="G21" s="27"/>
      <c r="H21" s="14"/>
      <c r="I21" s="70">
        <v>8085</v>
      </c>
      <c r="J21" s="21" t="s">
        <v>88</v>
      </c>
      <c r="K21" s="73"/>
    </row>
    <row r="22" spans="1:11">
      <c r="A22" s="21"/>
      <c r="B22" s="21"/>
      <c r="C22" s="21"/>
      <c r="D22" s="21"/>
      <c r="E22" s="14"/>
      <c r="F22" s="30"/>
      <c r="G22" s="27"/>
      <c r="H22" s="14"/>
      <c r="I22" s="70"/>
      <c r="J22" s="21"/>
      <c r="K22" s="73"/>
    </row>
    <row r="23" spans="1:11">
      <c r="A23" s="37">
        <f>SUM(B21+1)</f>
        <v>141</v>
      </c>
      <c r="B23" s="37">
        <f>SUM(A23+C23-1)</f>
        <v>175</v>
      </c>
      <c r="C23" s="21">
        <v>35</v>
      </c>
      <c r="D23" s="21" t="s">
        <v>156</v>
      </c>
      <c r="E23" s="14"/>
      <c r="F23" s="30" t="s">
        <v>266</v>
      </c>
      <c r="G23" s="27"/>
      <c r="H23" s="14"/>
      <c r="I23" s="70">
        <v>8086</v>
      </c>
      <c r="J23" s="21" t="s">
        <v>88</v>
      </c>
      <c r="K23" s="73"/>
    </row>
    <row r="24" spans="1:11">
      <c r="A24" s="21"/>
      <c r="B24" s="21"/>
      <c r="C24" s="21"/>
      <c r="D24" s="21"/>
      <c r="E24" s="14"/>
      <c r="F24" s="30"/>
      <c r="G24" s="27"/>
      <c r="H24" s="14"/>
      <c r="I24" s="70"/>
      <c r="J24" s="21"/>
      <c r="K24" s="73"/>
    </row>
    <row r="25" spans="1:11">
      <c r="A25" s="37">
        <f>SUM(B23+1)</f>
        <v>176</v>
      </c>
      <c r="B25" s="37">
        <f>SUM(A25+C25-1)</f>
        <v>210</v>
      </c>
      <c r="C25" s="21">
        <v>35</v>
      </c>
      <c r="D25" s="21" t="s">
        <v>156</v>
      </c>
      <c r="E25" s="14"/>
      <c r="F25" s="30" t="s">
        <v>267</v>
      </c>
      <c r="G25" s="177"/>
      <c r="H25" s="14"/>
      <c r="I25" s="70">
        <v>8087</v>
      </c>
      <c r="J25" s="21" t="s">
        <v>88</v>
      </c>
      <c r="K25" s="73"/>
    </row>
    <row r="26" spans="1:11">
      <c r="A26" s="21"/>
      <c r="B26" s="21"/>
      <c r="C26" s="21"/>
      <c r="D26" s="21"/>
      <c r="E26" s="14"/>
      <c r="F26" s="30"/>
      <c r="G26" s="177"/>
      <c r="H26" s="14"/>
      <c r="I26" s="69"/>
      <c r="J26" s="21"/>
      <c r="K26" s="73"/>
    </row>
    <row r="27" spans="1:11">
      <c r="A27" s="37">
        <f>SUM(B25+1)</f>
        <v>211</v>
      </c>
      <c r="B27" s="37">
        <f>SUM(A27+C27-1)</f>
        <v>240</v>
      </c>
      <c r="C27" s="21">
        <v>30</v>
      </c>
      <c r="D27" s="37" t="s">
        <v>156</v>
      </c>
      <c r="E27" s="14"/>
      <c r="F27" s="29" t="s">
        <v>268</v>
      </c>
      <c r="G27" s="566"/>
      <c r="H27" s="14"/>
      <c r="I27" s="70">
        <v>8088</v>
      </c>
      <c r="J27" s="21" t="s">
        <v>159</v>
      </c>
      <c r="K27" s="93" t="s">
        <v>1200</v>
      </c>
    </row>
    <row r="28" spans="1:11">
      <c r="A28" s="21"/>
      <c r="B28" s="21"/>
      <c r="C28" s="21"/>
      <c r="D28" s="21"/>
      <c r="E28" s="14"/>
      <c r="F28" s="31"/>
      <c r="G28" s="444"/>
      <c r="H28" s="14"/>
      <c r="I28" s="69"/>
      <c r="J28" s="21"/>
      <c r="K28" s="93"/>
    </row>
    <row r="29" spans="1:11">
      <c r="A29" s="37">
        <f>SUM(B27+1)</f>
        <v>241</v>
      </c>
      <c r="B29" s="37">
        <f>SUM(A29+C29-1)</f>
        <v>242</v>
      </c>
      <c r="C29" s="21">
        <v>2</v>
      </c>
      <c r="D29" s="37" t="s">
        <v>156</v>
      </c>
      <c r="E29" s="14"/>
      <c r="F29" s="29" t="s">
        <v>269</v>
      </c>
      <c r="G29" s="567" t="s">
        <v>1239</v>
      </c>
      <c r="H29" s="14"/>
      <c r="I29" s="70">
        <v>8089</v>
      </c>
      <c r="J29" s="21" t="s">
        <v>159</v>
      </c>
      <c r="K29" s="93" t="s">
        <v>1201</v>
      </c>
    </row>
    <row r="30" spans="1:11">
      <c r="A30" s="21"/>
      <c r="B30" s="21"/>
      <c r="C30" s="21"/>
      <c r="D30" s="21"/>
      <c r="E30" s="14"/>
      <c r="F30" s="31"/>
      <c r="G30" s="444"/>
      <c r="H30" s="14"/>
      <c r="I30" s="69"/>
      <c r="J30" s="21"/>
      <c r="K30" s="93"/>
    </row>
    <row r="31" spans="1:11">
      <c r="A31" s="37">
        <f>SUM(B29+1)</f>
        <v>243</v>
      </c>
      <c r="B31" s="37">
        <f>SUM(A31+C31-1)</f>
        <v>257</v>
      </c>
      <c r="C31" s="21">
        <v>15</v>
      </c>
      <c r="D31" s="37" t="s">
        <v>156</v>
      </c>
      <c r="E31" s="14"/>
      <c r="F31" s="28" t="s">
        <v>270</v>
      </c>
      <c r="G31" s="440"/>
      <c r="H31" s="14"/>
      <c r="I31" s="70">
        <v>8090</v>
      </c>
      <c r="J31" s="21" t="s">
        <v>159</v>
      </c>
      <c r="K31" s="93" t="s">
        <v>1202</v>
      </c>
    </row>
    <row r="32" spans="1:11">
      <c r="A32" s="21"/>
      <c r="B32" s="21"/>
      <c r="C32" s="21"/>
      <c r="D32" s="21"/>
      <c r="E32" s="14"/>
      <c r="F32" s="28"/>
      <c r="G32" s="440"/>
      <c r="H32" s="14"/>
      <c r="I32" s="69"/>
      <c r="J32" s="21"/>
      <c r="K32" s="93"/>
    </row>
    <row r="33" spans="1:11">
      <c r="A33" s="37">
        <f>SUM(B31+1)</f>
        <v>258</v>
      </c>
      <c r="B33" s="37">
        <f>SUM(A33+C33-1)</f>
        <v>260</v>
      </c>
      <c r="C33" s="21">
        <v>3</v>
      </c>
      <c r="D33" s="37" t="s">
        <v>156</v>
      </c>
      <c r="E33" s="14"/>
      <c r="F33" s="29" t="s">
        <v>271</v>
      </c>
      <c r="G33" s="567" t="s">
        <v>1237</v>
      </c>
      <c r="H33" s="14"/>
      <c r="I33" s="70">
        <v>8091</v>
      </c>
      <c r="J33" s="21" t="s">
        <v>4</v>
      </c>
      <c r="K33" s="93" t="s">
        <v>1203</v>
      </c>
    </row>
    <row r="34" spans="1:11">
      <c r="A34" s="21"/>
      <c r="B34" s="21"/>
      <c r="C34" s="21"/>
      <c r="D34" s="21"/>
      <c r="E34" s="14"/>
      <c r="F34" s="30"/>
      <c r="G34" s="177"/>
      <c r="H34" s="14"/>
      <c r="I34" s="70"/>
      <c r="J34" s="21"/>
      <c r="K34" s="93"/>
    </row>
    <row r="35" spans="1:11">
      <c r="A35" s="37">
        <f>SUM(B33+1)</f>
        <v>261</v>
      </c>
      <c r="B35" s="37">
        <f>SUM(A35+C35-1)</f>
        <v>261</v>
      </c>
      <c r="C35" s="21">
        <v>1</v>
      </c>
      <c r="D35" s="21" t="s">
        <v>156</v>
      </c>
      <c r="E35" s="14"/>
      <c r="F35" s="30" t="s">
        <v>102</v>
      </c>
      <c r="G35" s="177" t="s">
        <v>113</v>
      </c>
      <c r="H35" s="14"/>
      <c r="I35" s="70">
        <v>8092</v>
      </c>
      <c r="J35" s="21" t="s">
        <v>88</v>
      </c>
      <c r="K35" s="93" t="s">
        <v>1204</v>
      </c>
    </row>
    <row r="36" spans="1:11">
      <c r="A36" s="21"/>
      <c r="B36" s="21"/>
      <c r="C36" s="21"/>
      <c r="D36" s="21"/>
      <c r="E36" s="14"/>
      <c r="F36" s="30"/>
      <c r="G36" s="177"/>
      <c r="H36" s="14"/>
      <c r="I36" s="70"/>
      <c r="J36" s="21"/>
      <c r="K36" s="93"/>
    </row>
    <row r="37" spans="1:11">
      <c r="A37" s="37">
        <f>SUM(B35+1)</f>
        <v>262</v>
      </c>
      <c r="B37" s="37">
        <f>SUM(A37+C37-1)</f>
        <v>273</v>
      </c>
      <c r="C37" s="21">
        <v>12</v>
      </c>
      <c r="D37" s="21" t="s">
        <v>79</v>
      </c>
      <c r="E37" s="14"/>
      <c r="F37" s="30" t="s">
        <v>348</v>
      </c>
      <c r="G37" s="177"/>
      <c r="H37" s="14"/>
      <c r="I37" s="70">
        <v>8093</v>
      </c>
      <c r="J37" s="21" t="s">
        <v>88</v>
      </c>
      <c r="K37" s="93" t="s">
        <v>1198</v>
      </c>
    </row>
    <row r="38" spans="1:11">
      <c r="A38" s="21"/>
      <c r="B38" s="21"/>
      <c r="C38" s="21"/>
      <c r="D38" s="21"/>
      <c r="E38" s="14"/>
      <c r="F38" s="30"/>
      <c r="G38" s="27"/>
      <c r="H38" s="14"/>
      <c r="I38" s="70"/>
      <c r="J38" s="21"/>
      <c r="K38" s="93"/>
    </row>
    <row r="39" spans="1:11">
      <c r="A39" s="37">
        <f>SUM(B37+1)</f>
        <v>274</v>
      </c>
      <c r="B39" s="37">
        <f>SUM(A39+C39-1)</f>
        <v>279</v>
      </c>
      <c r="C39" s="21">
        <v>6</v>
      </c>
      <c r="D39" s="21" t="s">
        <v>156</v>
      </c>
      <c r="E39" s="14"/>
      <c r="F39" s="30" t="s">
        <v>536</v>
      </c>
      <c r="G39" s="27"/>
      <c r="H39" s="14"/>
      <c r="I39" s="70">
        <v>8094</v>
      </c>
      <c r="J39" s="21" t="s">
        <v>88</v>
      </c>
      <c r="K39" s="93" t="s">
        <v>1199</v>
      </c>
    </row>
    <row r="40" spans="1:11">
      <c r="A40" s="21"/>
      <c r="B40" s="21"/>
      <c r="C40" s="21"/>
      <c r="D40" s="21"/>
      <c r="E40" s="14"/>
      <c r="F40" s="30"/>
      <c r="G40" s="27"/>
      <c r="H40" s="14"/>
      <c r="I40" s="70"/>
      <c r="J40" s="21"/>
      <c r="K40" s="93"/>
    </row>
    <row r="41" spans="1:11">
      <c r="A41" s="37">
        <f>SUM(B39+1)</f>
        <v>280</v>
      </c>
      <c r="B41" s="37">
        <f>SUM(A41+C41-1)</f>
        <v>288</v>
      </c>
      <c r="C41" s="21">
        <v>9</v>
      </c>
      <c r="D41" s="21" t="s">
        <v>156</v>
      </c>
      <c r="E41" s="14"/>
      <c r="F41" s="29" t="s">
        <v>67</v>
      </c>
      <c r="G41" s="29" t="s">
        <v>54</v>
      </c>
      <c r="H41" s="14"/>
      <c r="I41" s="59"/>
      <c r="J41" s="21" t="s">
        <v>58</v>
      </c>
      <c r="K41" s="64"/>
    </row>
    <row r="42" spans="1:11">
      <c r="A42" s="21"/>
      <c r="B42" s="21"/>
      <c r="C42" s="21"/>
      <c r="D42" s="14"/>
      <c r="E42" s="14"/>
      <c r="F42" s="14"/>
      <c r="G42" s="14"/>
      <c r="H42" s="14"/>
      <c r="I42" s="61"/>
      <c r="J42" s="21"/>
      <c r="K42" s="61"/>
    </row>
    <row r="43" spans="1:11">
      <c r="A43" s="37">
        <f>SUM(B41+1)</f>
        <v>289</v>
      </c>
      <c r="B43" s="37">
        <f>SUM(A43+C43-1)</f>
        <v>300</v>
      </c>
      <c r="C43" s="21">
        <v>12</v>
      </c>
      <c r="D43" s="21" t="s">
        <v>156</v>
      </c>
      <c r="E43" s="14"/>
      <c r="F43" s="14" t="s">
        <v>155</v>
      </c>
      <c r="G43" s="14"/>
      <c r="H43" s="14"/>
      <c r="I43" s="70"/>
      <c r="J43" s="21"/>
      <c r="K43" s="61"/>
    </row>
    <row r="44" spans="1:11">
      <c r="A44" s="21"/>
      <c r="B44" s="21"/>
      <c r="C44" s="14"/>
      <c r="D44" s="14"/>
      <c r="E44" s="14"/>
      <c r="F44" s="14"/>
      <c r="G44" s="14"/>
      <c r="H44" s="14"/>
      <c r="I44" s="61"/>
      <c r="J44" s="21"/>
      <c r="K44" s="61"/>
    </row>
    <row r="45" spans="1:11">
      <c r="A45" s="21"/>
      <c r="B45" s="21"/>
      <c r="C45" s="14"/>
      <c r="D45" s="14"/>
      <c r="E45" s="14"/>
      <c r="F45" s="14"/>
      <c r="G45" s="14"/>
      <c r="H45" s="14"/>
      <c r="I45" s="61"/>
      <c r="J45" s="21"/>
      <c r="K45" s="61"/>
    </row>
    <row r="46" spans="1:11">
      <c r="A46" s="23" t="s">
        <v>11</v>
      </c>
      <c r="B46" s="14"/>
      <c r="C46" s="27" t="s">
        <v>163</v>
      </c>
      <c r="D46" s="14" t="s">
        <v>517</v>
      </c>
      <c r="E46" s="30"/>
      <c r="F46" s="27"/>
      <c r="G46" s="14"/>
      <c r="H46" s="64"/>
      <c r="I46" s="21"/>
      <c r="J46" s="21"/>
      <c r="K46" s="14"/>
    </row>
    <row r="47" spans="1:11" ht="15" customHeight="1">
      <c r="A47" s="21"/>
      <c r="B47" s="21"/>
      <c r="C47" s="24"/>
      <c r="D47" s="14"/>
      <c r="E47" s="14"/>
      <c r="F47" s="14"/>
      <c r="G47" s="14"/>
      <c r="H47" s="14"/>
      <c r="I47" s="61"/>
      <c r="J47" s="21"/>
      <c r="K47" s="61"/>
    </row>
    <row r="48" spans="1:11" ht="15" customHeight="1">
      <c r="A48" s="175"/>
      <c r="B48" s="175"/>
      <c r="C48" s="440" t="s">
        <v>184</v>
      </c>
      <c r="D48" s="174" t="s">
        <v>1224</v>
      </c>
      <c r="E48" s="174"/>
      <c r="F48" s="174"/>
      <c r="G48" s="174"/>
      <c r="H48" s="174"/>
      <c r="I48" s="180"/>
      <c r="J48" s="175"/>
      <c r="K48" s="180"/>
    </row>
    <row r="49" spans="1:11" ht="15" customHeight="1">
      <c r="A49" s="175"/>
      <c r="B49" s="175"/>
      <c r="C49" s="440"/>
      <c r="D49" s="174" t="s">
        <v>1225</v>
      </c>
      <c r="E49" s="174"/>
      <c r="F49" s="174"/>
      <c r="G49" s="174"/>
      <c r="H49" s="174"/>
      <c r="I49" s="180"/>
      <c r="J49" s="175"/>
      <c r="K49" s="180"/>
    </row>
    <row r="50" spans="1:11">
      <c r="A50" s="175"/>
      <c r="B50" s="175"/>
      <c r="C50" s="174"/>
      <c r="D50" s="174"/>
      <c r="E50" s="174"/>
      <c r="F50" s="174"/>
      <c r="G50" s="174"/>
      <c r="H50" s="174"/>
      <c r="I50" s="180"/>
      <c r="J50" s="175"/>
      <c r="K50" s="180"/>
    </row>
    <row r="51" spans="1:11" ht="34.5" customHeight="1">
      <c r="A51" s="175"/>
      <c r="B51" s="175"/>
      <c r="C51" s="541" t="s">
        <v>92</v>
      </c>
      <c r="D51" s="723" t="s">
        <v>1081</v>
      </c>
      <c r="E51" s="723"/>
      <c r="F51" s="723"/>
      <c r="G51" s="723"/>
      <c r="H51" s="723"/>
      <c r="I51" s="723"/>
      <c r="J51" s="723"/>
      <c r="K51" s="723"/>
    </row>
    <row r="52" spans="1:11" ht="11.25" customHeight="1">
      <c r="A52" s="175"/>
      <c r="B52" s="175"/>
      <c r="C52" s="177"/>
      <c r="D52" s="549"/>
      <c r="E52" s="549"/>
      <c r="F52" s="549"/>
      <c r="G52" s="549"/>
      <c r="H52" s="549"/>
      <c r="I52" s="549"/>
      <c r="J52" s="549"/>
      <c r="K52" s="549"/>
    </row>
    <row r="53" spans="1:11">
      <c r="A53" s="175"/>
      <c r="B53" s="175"/>
      <c r="C53" s="177" t="s">
        <v>93</v>
      </c>
      <c r="D53" s="723" t="s">
        <v>1227</v>
      </c>
      <c r="E53" s="723"/>
      <c r="F53" s="723"/>
      <c r="G53" s="723"/>
      <c r="H53" s="723"/>
      <c r="I53" s="723"/>
      <c r="J53" s="723"/>
      <c r="K53" s="723"/>
    </row>
    <row r="54" spans="1:11">
      <c r="A54" s="175"/>
      <c r="B54" s="175"/>
      <c r="C54" s="174"/>
      <c r="D54" s="174" t="s">
        <v>1228</v>
      </c>
      <c r="E54" s="174"/>
      <c r="F54" s="174"/>
      <c r="G54" s="174"/>
      <c r="H54" s="174"/>
      <c r="I54" s="180"/>
      <c r="J54" s="175"/>
      <c r="K54" s="180"/>
    </row>
    <row r="55" spans="1:11">
      <c r="A55" s="175"/>
      <c r="B55" s="175"/>
      <c r="C55" s="174"/>
      <c r="D55" s="174"/>
      <c r="E55" s="174"/>
      <c r="F55" s="174"/>
      <c r="G55" s="174"/>
      <c r="H55" s="174"/>
      <c r="I55" s="180"/>
      <c r="J55" s="175"/>
      <c r="K55" s="180"/>
    </row>
    <row r="56" spans="1:11" ht="30" customHeight="1">
      <c r="A56" s="175"/>
      <c r="B56" s="175"/>
      <c r="C56" s="541" t="s">
        <v>94</v>
      </c>
      <c r="D56" s="723" t="s">
        <v>1080</v>
      </c>
      <c r="E56" s="723"/>
      <c r="F56" s="723"/>
      <c r="G56" s="723"/>
      <c r="H56" s="723"/>
      <c r="I56" s="723"/>
      <c r="J56" s="723"/>
      <c r="K56" s="723"/>
    </row>
    <row r="57" spans="1:11">
      <c r="A57" s="175"/>
      <c r="B57" s="175"/>
      <c r="C57" s="174"/>
      <c r="D57" s="174"/>
      <c r="E57" s="174"/>
      <c r="F57" s="174"/>
      <c r="G57" s="174"/>
      <c r="H57" s="174"/>
      <c r="I57" s="180"/>
      <c r="J57" s="175"/>
      <c r="K57" s="180"/>
    </row>
    <row r="58" spans="1:11">
      <c r="A58" s="175"/>
      <c r="B58" s="175"/>
      <c r="C58" s="174"/>
      <c r="D58" s="174"/>
      <c r="E58" s="174"/>
      <c r="F58" s="174"/>
      <c r="G58" s="174"/>
      <c r="H58" s="174"/>
      <c r="I58" s="180"/>
      <c r="J58" s="175"/>
      <c r="K58" s="180"/>
    </row>
    <row r="59" spans="1:11">
      <c r="A59" s="4"/>
      <c r="B59" s="4"/>
      <c r="C59" s="1"/>
      <c r="D59" s="1"/>
      <c r="E59" s="1"/>
      <c r="F59" s="1"/>
      <c r="G59" s="1"/>
      <c r="H59" s="1"/>
      <c r="J59" s="4"/>
    </row>
    <row r="60" spans="1:11">
      <c r="A60" s="4"/>
      <c r="B60" s="4"/>
      <c r="C60" s="1"/>
      <c r="D60" s="1"/>
      <c r="E60" s="1"/>
      <c r="F60" s="1"/>
      <c r="G60" s="1"/>
      <c r="H60" s="1"/>
      <c r="J60" s="4"/>
    </row>
    <row r="61" spans="1:11">
      <c r="A61" s="4"/>
      <c r="B61" s="4"/>
      <c r="C61" s="1"/>
      <c r="D61" s="1"/>
      <c r="E61" s="1"/>
      <c r="F61" s="1"/>
      <c r="G61" s="1"/>
      <c r="H61" s="1"/>
      <c r="J61" s="4"/>
    </row>
    <row r="62" spans="1:11">
      <c r="A62" s="4"/>
      <c r="B62" s="1"/>
      <c r="C62" s="1"/>
      <c r="D62" s="1"/>
      <c r="E62" s="1"/>
      <c r="F62" s="1"/>
      <c r="G62" s="1"/>
      <c r="H62" s="1"/>
      <c r="J62" s="4"/>
    </row>
    <row r="63" spans="1:11">
      <c r="A63" s="1"/>
      <c r="B63" s="1"/>
      <c r="C63" s="1"/>
      <c r="D63" s="1"/>
      <c r="E63" s="1"/>
      <c r="F63" s="1"/>
      <c r="G63" s="1"/>
      <c r="H63" s="1"/>
      <c r="J63" s="1"/>
    </row>
    <row r="64" spans="1:11">
      <c r="A64" s="1"/>
      <c r="B64" s="1"/>
      <c r="C64" s="1"/>
      <c r="D64" s="1"/>
      <c r="E64" s="1"/>
      <c r="F64" s="1"/>
      <c r="G64" s="1"/>
      <c r="H64" s="1"/>
      <c r="J64" s="1"/>
    </row>
    <row r="65" spans="1:10">
      <c r="A65" s="1"/>
      <c r="B65" s="1"/>
      <c r="C65" s="1"/>
      <c r="D65" s="1"/>
      <c r="E65" s="1"/>
      <c r="F65" s="1"/>
      <c r="G65" s="1"/>
      <c r="H65" s="1"/>
      <c r="J65" s="1"/>
    </row>
  </sheetData>
  <mergeCells count="4">
    <mergeCell ref="A3:I3"/>
    <mergeCell ref="D51:K51"/>
    <mergeCell ref="D53:K53"/>
    <mergeCell ref="D56:K56"/>
  </mergeCells>
  <phoneticPr fontId="0" type="noConversion"/>
  <hyperlinks>
    <hyperlink ref="K8" location="'Reject Code List'!A5" display="001"/>
    <hyperlink ref="K11" location="'Reject Code List'!A6" display="002"/>
    <hyperlink ref="K13" location="'Reject Code List'!A17" display="013"/>
    <hyperlink ref="I15" location="'Plan Record'!A1" display="6001"/>
    <hyperlink ref="G33" location="'Country Codes'!A1" display="Use code list for 8068"/>
    <hyperlink ref="G29" location="' State Codes'!A1" display="Use code list for 8066"/>
  </hyperlinks>
  <pageMargins left="1" right="0.75" top="1" bottom="1" header="0.5" footer="0.5"/>
  <pageSetup scale="61" orientation="portrait" r:id="rId1"/>
  <headerFooter alignWithMargins="0">
    <oddHeader>&amp;L&amp;"Arial,Italic"&amp;12NSCC - Insurance Processing Services</oddHeader>
    <oddFooter>&amp;C&amp;12Page &amp;P&amp;R&amp;12Contract Participant Party Address Record&amp;L&amp;1#&amp;"Arial"&amp;10&amp;K737373DTCC Public (White)</oddFooter>
  </headerFooter>
  <cellWatches>
    <cellWatch r="I69"/>
  </cellWatche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5"/>
  <sheetViews>
    <sheetView zoomScale="80" zoomScaleNormal="80" workbookViewId="0">
      <pane ySplit="1" topLeftCell="A2" activePane="bottomLeft" state="frozen"/>
      <selection pane="bottomLeft"/>
    </sheetView>
  </sheetViews>
  <sheetFormatPr defaultRowHeight="15"/>
  <cols>
    <col min="5" max="5" width="4" customWidth="1"/>
    <col min="6" max="6" width="46.7109375" customWidth="1"/>
    <col min="7" max="7" width="29" customWidth="1"/>
    <col min="8" max="8" width="4.7109375" customWidth="1"/>
    <col min="9" max="9" width="11.42578125" style="66" customWidth="1"/>
    <col min="10" max="10" width="11.42578125" customWidth="1"/>
    <col min="11" max="11" width="11.42578125" style="66" customWidth="1"/>
  </cols>
  <sheetData>
    <row r="1" spans="1:11" ht="18">
      <c r="A1" s="13" t="s">
        <v>237</v>
      </c>
      <c r="B1" s="32"/>
      <c r="C1" s="9"/>
      <c r="D1" s="9"/>
      <c r="E1" s="9"/>
      <c r="F1" s="9"/>
      <c r="G1" s="9"/>
      <c r="H1" s="9"/>
      <c r="I1" s="9"/>
      <c r="J1" s="9"/>
      <c r="K1" s="61"/>
    </row>
    <row r="2" spans="1:11">
      <c r="A2" s="9"/>
      <c r="B2" s="9"/>
      <c r="C2" s="9"/>
      <c r="D2" s="9"/>
      <c r="E2" s="9"/>
      <c r="F2" s="9"/>
      <c r="G2" s="9"/>
      <c r="H2" s="9"/>
      <c r="I2" s="9"/>
      <c r="J2" s="9"/>
      <c r="K2" s="61"/>
    </row>
    <row r="3" spans="1:11" ht="15.75">
      <c r="A3" s="715" t="s">
        <v>844</v>
      </c>
      <c r="B3" s="715"/>
      <c r="C3" s="715"/>
      <c r="D3" s="715"/>
      <c r="E3" s="715"/>
      <c r="F3" s="715"/>
      <c r="G3" s="9"/>
      <c r="H3" s="9"/>
      <c r="I3" s="9"/>
      <c r="J3" s="9"/>
      <c r="K3" s="61"/>
    </row>
    <row r="4" spans="1:11">
      <c r="A4" s="169" t="s">
        <v>845</v>
      </c>
      <c r="B4" s="9"/>
      <c r="C4" s="9"/>
      <c r="D4" s="9"/>
      <c r="E4" s="9"/>
      <c r="F4" s="9"/>
      <c r="G4" s="9"/>
      <c r="H4" s="9"/>
      <c r="I4" s="9"/>
      <c r="J4" s="9"/>
      <c r="K4" s="61"/>
    </row>
    <row r="5" spans="1:11">
      <c r="A5" s="169"/>
      <c r="B5" s="9"/>
      <c r="C5" s="9"/>
      <c r="D5" s="9"/>
      <c r="E5" s="9"/>
      <c r="F5" s="9"/>
      <c r="G5" s="9"/>
      <c r="H5" s="9"/>
      <c r="I5" s="9"/>
      <c r="J5" s="9"/>
      <c r="K5" s="61"/>
    </row>
    <row r="6" spans="1:11" ht="31.5">
      <c r="A6" s="15" t="s">
        <v>145</v>
      </c>
      <c r="B6" s="15" t="s">
        <v>146</v>
      </c>
      <c r="C6" s="15" t="s">
        <v>147</v>
      </c>
      <c r="D6" s="15" t="s">
        <v>148</v>
      </c>
      <c r="E6" s="16"/>
      <c r="F6" s="16" t="s">
        <v>149</v>
      </c>
      <c r="G6" s="16" t="s">
        <v>150</v>
      </c>
      <c r="H6" s="16"/>
      <c r="I6" s="62" t="s">
        <v>153</v>
      </c>
      <c r="J6" s="17" t="s">
        <v>154</v>
      </c>
      <c r="K6" s="71" t="s">
        <v>155</v>
      </c>
    </row>
    <row r="7" spans="1:11" ht="15.75">
      <c r="A7" s="18"/>
      <c r="B7" s="18"/>
      <c r="C7" s="18"/>
      <c r="D7" s="18"/>
      <c r="E7" s="19"/>
      <c r="F7" s="19"/>
      <c r="G7" s="19"/>
      <c r="H7" s="19"/>
      <c r="I7" s="63"/>
      <c r="J7" s="20"/>
      <c r="K7" s="72"/>
    </row>
    <row r="8" spans="1:11">
      <c r="A8" s="21">
        <v>1</v>
      </c>
      <c r="B8" s="21">
        <v>1</v>
      </c>
      <c r="C8" s="21">
        <v>1</v>
      </c>
      <c r="D8" s="21" t="s">
        <v>156</v>
      </c>
      <c r="E8" s="14"/>
      <c r="F8" s="14" t="s">
        <v>55</v>
      </c>
      <c r="G8" s="14" t="s">
        <v>57</v>
      </c>
      <c r="H8" s="14"/>
      <c r="I8" s="64"/>
      <c r="J8" s="21" t="s">
        <v>58</v>
      </c>
      <c r="K8" s="59" t="s">
        <v>59</v>
      </c>
    </row>
    <row r="9" spans="1:11">
      <c r="A9" s="21"/>
      <c r="B9" s="21"/>
      <c r="C9" s="21"/>
      <c r="D9" s="21"/>
      <c r="E9" s="14"/>
      <c r="F9" s="14"/>
      <c r="G9" s="14"/>
      <c r="H9" s="14"/>
      <c r="I9" s="64"/>
      <c r="J9" s="21"/>
      <c r="K9" s="64"/>
    </row>
    <row r="10" spans="1:11">
      <c r="A10" s="21"/>
      <c r="B10" s="21"/>
      <c r="C10" s="21"/>
      <c r="D10" s="21"/>
      <c r="E10" s="14"/>
      <c r="F10" s="14"/>
      <c r="G10" s="14"/>
      <c r="H10" s="14"/>
      <c r="I10" s="64"/>
      <c r="J10" s="21"/>
      <c r="K10" s="64"/>
    </row>
    <row r="11" spans="1:11">
      <c r="A11" s="21">
        <v>2</v>
      </c>
      <c r="B11" s="21">
        <v>3</v>
      </c>
      <c r="C11" s="21">
        <v>2</v>
      </c>
      <c r="D11" s="21" t="s">
        <v>156</v>
      </c>
      <c r="E11" s="14"/>
      <c r="F11" s="14" t="s">
        <v>56</v>
      </c>
      <c r="G11" s="23">
        <v>93</v>
      </c>
      <c r="H11" s="14"/>
      <c r="I11" s="64"/>
      <c r="J11" s="21" t="s">
        <v>58</v>
      </c>
      <c r="K11" s="59" t="s">
        <v>60</v>
      </c>
    </row>
    <row r="12" spans="1:11">
      <c r="A12" s="21"/>
      <c r="B12" s="21"/>
      <c r="C12" s="21"/>
      <c r="D12" s="21"/>
      <c r="E12" s="14"/>
      <c r="F12" s="14"/>
      <c r="G12" s="23"/>
      <c r="H12" s="14"/>
      <c r="I12" s="64"/>
      <c r="J12" s="21"/>
      <c r="K12" s="64"/>
    </row>
    <row r="13" spans="1:11">
      <c r="A13" s="21">
        <v>4</v>
      </c>
      <c r="B13" s="21">
        <v>5</v>
      </c>
      <c r="C13" s="21">
        <v>2</v>
      </c>
      <c r="D13" s="21" t="s">
        <v>156</v>
      </c>
      <c r="E13" s="14"/>
      <c r="F13" s="14" t="s">
        <v>183</v>
      </c>
      <c r="G13" s="24" t="s">
        <v>3</v>
      </c>
      <c r="H13" s="14"/>
      <c r="I13" s="64"/>
      <c r="J13" s="21" t="s">
        <v>58</v>
      </c>
      <c r="K13" s="59" t="s">
        <v>185</v>
      </c>
    </row>
    <row r="14" spans="1:11">
      <c r="A14" s="21"/>
      <c r="B14" s="21"/>
      <c r="C14" s="21"/>
      <c r="D14" s="21"/>
      <c r="E14" s="14"/>
      <c r="F14" s="25"/>
      <c r="G14" s="24"/>
      <c r="H14" s="14"/>
      <c r="I14" s="64"/>
      <c r="J14" s="21"/>
      <c r="K14" s="64"/>
    </row>
    <row r="15" spans="1:11" ht="30">
      <c r="A15" s="37">
        <f>SUM(B13+1)</f>
        <v>6</v>
      </c>
      <c r="B15" s="37">
        <f>SUM(A15+C15-1)</f>
        <v>35</v>
      </c>
      <c r="C15" s="37">
        <v>30</v>
      </c>
      <c r="D15" s="37" t="s">
        <v>156</v>
      </c>
      <c r="E15" s="38"/>
      <c r="F15" s="39" t="s">
        <v>199</v>
      </c>
      <c r="G15" s="34" t="s">
        <v>297</v>
      </c>
      <c r="H15" s="14"/>
      <c r="I15" s="93" t="s">
        <v>411</v>
      </c>
      <c r="J15" s="37" t="s">
        <v>58</v>
      </c>
      <c r="K15" s="93" t="s">
        <v>1168</v>
      </c>
    </row>
    <row r="16" spans="1:11">
      <c r="A16" s="37"/>
      <c r="B16" s="37"/>
      <c r="C16" s="37"/>
      <c r="D16" s="37"/>
      <c r="E16" s="38"/>
      <c r="F16" s="39"/>
      <c r="G16" s="34"/>
      <c r="H16" s="14"/>
      <c r="I16" s="64"/>
      <c r="J16" s="37"/>
      <c r="K16" s="93"/>
    </row>
    <row r="17" spans="1:11">
      <c r="A17" s="37">
        <f>SUM(B15+1)</f>
        <v>36</v>
      </c>
      <c r="B17" s="37">
        <f>SUM(A17+C17-1)</f>
        <v>51</v>
      </c>
      <c r="C17" s="21">
        <v>16</v>
      </c>
      <c r="D17" s="21" t="s">
        <v>79</v>
      </c>
      <c r="E17" s="14"/>
      <c r="F17" s="28" t="s">
        <v>291</v>
      </c>
      <c r="G17" s="24" t="s">
        <v>139</v>
      </c>
      <c r="H17" s="14"/>
      <c r="I17" s="93" t="s">
        <v>512</v>
      </c>
      <c r="J17" s="21" t="s">
        <v>58</v>
      </c>
      <c r="K17" s="93" t="s">
        <v>1135</v>
      </c>
    </row>
    <row r="18" spans="1:11">
      <c r="A18" s="21"/>
      <c r="B18" s="21"/>
      <c r="C18" s="21"/>
      <c r="D18" s="21"/>
      <c r="E18" s="14"/>
      <c r="F18" s="29"/>
      <c r="G18" s="90"/>
      <c r="H18" s="14"/>
      <c r="I18" s="93"/>
      <c r="J18" s="21"/>
      <c r="K18" s="59"/>
    </row>
    <row r="19" spans="1:11">
      <c r="A19" s="37">
        <f>SUM(B17+1)</f>
        <v>52</v>
      </c>
      <c r="B19" s="37">
        <f>SUM(A19+C19-1)</f>
        <v>54</v>
      </c>
      <c r="C19" s="21">
        <v>3</v>
      </c>
      <c r="D19" s="21" t="s">
        <v>156</v>
      </c>
      <c r="E19" s="14"/>
      <c r="F19" s="30" t="s">
        <v>940</v>
      </c>
      <c r="G19" s="137" t="s">
        <v>85</v>
      </c>
      <c r="H19" s="14"/>
      <c r="I19" s="93" t="s">
        <v>513</v>
      </c>
      <c r="J19" s="21" t="s">
        <v>58</v>
      </c>
      <c r="K19" s="93" t="s">
        <v>1137</v>
      </c>
    </row>
    <row r="20" spans="1:11">
      <c r="A20" s="37"/>
      <c r="B20" s="37"/>
      <c r="C20" s="21"/>
      <c r="D20" s="21"/>
      <c r="E20" s="14"/>
      <c r="F20" s="30"/>
      <c r="G20" s="30"/>
      <c r="H20" s="14"/>
      <c r="I20" s="93"/>
      <c r="J20" s="21"/>
      <c r="K20" s="93"/>
    </row>
    <row r="21" spans="1:11">
      <c r="A21" s="37">
        <f>SUM(B19+1)</f>
        <v>55</v>
      </c>
      <c r="B21" s="37">
        <f>SUM(A21+C21-1)</f>
        <v>55</v>
      </c>
      <c r="C21" s="21">
        <v>1</v>
      </c>
      <c r="D21" s="21" t="s">
        <v>156</v>
      </c>
      <c r="E21" s="14"/>
      <c r="F21" s="30" t="s">
        <v>1022</v>
      </c>
      <c r="G21" s="137" t="s">
        <v>85</v>
      </c>
      <c r="H21" s="14"/>
      <c r="I21" s="93" t="s">
        <v>1009</v>
      </c>
      <c r="J21" s="21" t="s">
        <v>58</v>
      </c>
      <c r="K21" s="437" t="s">
        <v>1183</v>
      </c>
    </row>
    <row r="22" spans="1:11">
      <c r="A22" s="21"/>
      <c r="B22" s="21"/>
      <c r="C22" s="21"/>
      <c r="D22" s="21"/>
      <c r="E22" s="14"/>
      <c r="F22" s="29"/>
      <c r="G22" s="29"/>
      <c r="H22" s="14"/>
      <c r="I22" s="59"/>
      <c r="J22" s="21"/>
      <c r="K22" s="59"/>
    </row>
    <row r="23" spans="1:11">
      <c r="A23" s="37">
        <f>SUM(B21+1)</f>
        <v>56</v>
      </c>
      <c r="B23" s="37">
        <f>SUM(A23+C23-1)</f>
        <v>59</v>
      </c>
      <c r="C23" s="21">
        <v>4</v>
      </c>
      <c r="D23" s="21" t="s">
        <v>156</v>
      </c>
      <c r="E23" s="14"/>
      <c r="F23" s="30" t="s">
        <v>1014</v>
      </c>
      <c r="G23" s="27" t="s">
        <v>54</v>
      </c>
      <c r="H23" s="14"/>
      <c r="I23" s="64"/>
      <c r="J23" s="21" t="s">
        <v>58</v>
      </c>
      <c r="K23" s="64"/>
    </row>
    <row r="24" spans="1:11" ht="14.25" customHeight="1">
      <c r="A24" s="21"/>
      <c r="B24" s="21"/>
      <c r="C24" s="21"/>
      <c r="D24" s="21"/>
      <c r="E24" s="14"/>
      <c r="F24" s="31"/>
      <c r="G24" s="24"/>
      <c r="H24" s="14"/>
      <c r="I24" s="59"/>
      <c r="J24" s="21"/>
      <c r="K24" s="59"/>
    </row>
    <row r="25" spans="1:11" ht="14.25" customHeight="1">
      <c r="A25" s="37">
        <f>SUM(B23+1)</f>
        <v>60</v>
      </c>
      <c r="B25" s="37">
        <f>SUM(A25+C25-1)</f>
        <v>75</v>
      </c>
      <c r="C25" s="21">
        <v>16</v>
      </c>
      <c r="D25" s="21" t="s">
        <v>79</v>
      </c>
      <c r="E25" s="14"/>
      <c r="F25" s="31" t="s">
        <v>283</v>
      </c>
      <c r="G25" s="24" t="s">
        <v>139</v>
      </c>
      <c r="H25" s="14"/>
      <c r="I25" s="93" t="s">
        <v>512</v>
      </c>
      <c r="J25" s="21" t="s">
        <v>88</v>
      </c>
      <c r="K25" s="93" t="s">
        <v>1135</v>
      </c>
    </row>
    <row r="26" spans="1:11" ht="14.25" customHeight="1">
      <c r="A26" s="21"/>
      <c r="B26" s="21"/>
      <c r="C26" s="21"/>
      <c r="D26" s="21"/>
      <c r="E26" s="14"/>
      <c r="F26" s="30"/>
      <c r="G26" s="27"/>
      <c r="H26" s="14"/>
      <c r="I26" s="93"/>
      <c r="J26" s="21"/>
      <c r="K26" s="59"/>
    </row>
    <row r="27" spans="1:11" ht="14.25" customHeight="1">
      <c r="A27" s="37">
        <f>SUM(B25+1)</f>
        <v>76</v>
      </c>
      <c r="B27" s="37">
        <f>SUM(A27+C27-1)</f>
        <v>78</v>
      </c>
      <c r="C27" s="21">
        <v>3</v>
      </c>
      <c r="D27" s="21" t="s">
        <v>156</v>
      </c>
      <c r="E27" s="14"/>
      <c r="F27" s="30" t="s">
        <v>284</v>
      </c>
      <c r="G27" s="137" t="s">
        <v>85</v>
      </c>
      <c r="H27" s="14"/>
      <c r="I27" s="93" t="s">
        <v>513</v>
      </c>
      <c r="J27" s="21" t="s">
        <v>87</v>
      </c>
      <c r="K27" s="93" t="s">
        <v>1137</v>
      </c>
    </row>
    <row r="28" spans="1:11" ht="14.25" customHeight="1">
      <c r="A28" s="21"/>
      <c r="B28" s="21"/>
      <c r="C28" s="21"/>
      <c r="D28" s="21"/>
      <c r="E28" s="14"/>
      <c r="F28" s="30"/>
      <c r="G28" s="83"/>
      <c r="H28" s="14"/>
      <c r="I28" s="64"/>
      <c r="J28" s="21"/>
      <c r="K28" s="93"/>
    </row>
    <row r="29" spans="1:11">
      <c r="A29" s="37">
        <f>SUM(B27+1)</f>
        <v>79</v>
      </c>
      <c r="B29" s="37">
        <f>SUM(A29+C29-1)</f>
        <v>79</v>
      </c>
      <c r="C29" s="21">
        <v>1</v>
      </c>
      <c r="D29" s="21" t="s">
        <v>156</v>
      </c>
      <c r="E29" s="14"/>
      <c r="F29" s="30" t="s">
        <v>1023</v>
      </c>
      <c r="G29" s="137" t="s">
        <v>85</v>
      </c>
      <c r="H29" s="14"/>
      <c r="I29" s="93" t="s">
        <v>1009</v>
      </c>
      <c r="J29" s="21" t="s">
        <v>87</v>
      </c>
      <c r="K29" s="437" t="s">
        <v>1183</v>
      </c>
    </row>
    <row r="30" spans="1:11">
      <c r="A30" s="21"/>
      <c r="B30" s="21"/>
      <c r="C30" s="21"/>
      <c r="D30" s="21"/>
      <c r="E30" s="14"/>
      <c r="F30" s="29"/>
      <c r="G30" s="29"/>
      <c r="H30" s="14"/>
      <c r="I30" s="59"/>
      <c r="J30" s="21"/>
      <c r="K30" s="59"/>
    </row>
    <row r="31" spans="1:11" ht="14.25" customHeight="1">
      <c r="A31" s="37">
        <f>SUM(B29+1)</f>
        <v>80</v>
      </c>
      <c r="B31" s="37">
        <f>SUM(A31+C31-1)</f>
        <v>83</v>
      </c>
      <c r="C31" s="21">
        <v>4</v>
      </c>
      <c r="D31" s="21" t="s">
        <v>156</v>
      </c>
      <c r="E31" s="14"/>
      <c r="F31" s="14" t="s">
        <v>1013</v>
      </c>
      <c r="G31" s="27" t="s">
        <v>54</v>
      </c>
      <c r="H31" s="14"/>
      <c r="I31" s="59"/>
      <c r="J31" s="21" t="s">
        <v>58</v>
      </c>
      <c r="K31" s="64"/>
    </row>
    <row r="32" spans="1:11" ht="14.25" customHeight="1">
      <c r="A32" s="21"/>
      <c r="B32" s="21"/>
      <c r="C32" s="21"/>
      <c r="D32" s="21"/>
      <c r="E32" s="14"/>
      <c r="F32" s="14"/>
      <c r="G32" s="14"/>
      <c r="H32" s="14"/>
      <c r="I32" s="61"/>
      <c r="J32" s="21"/>
      <c r="K32" s="64"/>
    </row>
    <row r="33" spans="1:11" ht="14.25" customHeight="1">
      <c r="A33" s="37">
        <f>SUM(B31+1)</f>
        <v>84</v>
      </c>
      <c r="B33" s="37">
        <f>SUM(A33+C33-1)</f>
        <v>99</v>
      </c>
      <c r="C33" s="21">
        <v>16</v>
      </c>
      <c r="D33" s="21" t="s">
        <v>79</v>
      </c>
      <c r="E33" s="14"/>
      <c r="F33" s="31" t="s">
        <v>285</v>
      </c>
      <c r="G33" s="24" t="s">
        <v>139</v>
      </c>
      <c r="H33" s="14"/>
      <c r="I33" s="93" t="s">
        <v>512</v>
      </c>
      <c r="J33" s="21" t="s">
        <v>88</v>
      </c>
      <c r="K33" s="93" t="s">
        <v>1135</v>
      </c>
    </row>
    <row r="34" spans="1:11" ht="14.25" customHeight="1">
      <c r="A34" s="21"/>
      <c r="B34" s="21"/>
      <c r="C34" s="48"/>
      <c r="D34" s="21"/>
      <c r="E34" s="14"/>
      <c r="F34" s="30"/>
      <c r="G34" s="27"/>
      <c r="H34" s="14"/>
      <c r="I34" s="93"/>
      <c r="J34" s="21"/>
      <c r="K34" s="59"/>
    </row>
    <row r="35" spans="1:11" ht="14.25" customHeight="1">
      <c r="A35" s="37">
        <f>SUM(B33+1)</f>
        <v>100</v>
      </c>
      <c r="B35" s="37">
        <f>SUM(A35+C35-1)</f>
        <v>102</v>
      </c>
      <c r="C35" s="21">
        <v>3</v>
      </c>
      <c r="D35" s="21" t="s">
        <v>156</v>
      </c>
      <c r="E35" s="14"/>
      <c r="F35" s="30" t="s">
        <v>286</v>
      </c>
      <c r="G35" s="137" t="s">
        <v>85</v>
      </c>
      <c r="H35" s="14"/>
      <c r="I35" s="93" t="s">
        <v>513</v>
      </c>
      <c r="J35" s="21" t="s">
        <v>87</v>
      </c>
      <c r="K35" s="93" t="s">
        <v>1137</v>
      </c>
    </row>
    <row r="36" spans="1:11" ht="14.25" customHeight="1">
      <c r="A36" s="21"/>
      <c r="B36" s="21"/>
      <c r="C36" s="21"/>
      <c r="D36" s="21"/>
      <c r="E36" s="14"/>
      <c r="F36" s="30"/>
      <c r="G36" s="27"/>
      <c r="H36" s="14"/>
      <c r="I36" s="64"/>
      <c r="J36" s="21"/>
      <c r="K36" s="93"/>
    </row>
    <row r="37" spans="1:11">
      <c r="A37" s="37">
        <f>SUM(B35+1)</f>
        <v>103</v>
      </c>
      <c r="B37" s="37">
        <f>SUM(A37+C37-1)</f>
        <v>103</v>
      </c>
      <c r="C37" s="21">
        <v>1</v>
      </c>
      <c r="D37" s="21" t="s">
        <v>156</v>
      </c>
      <c r="E37" s="14"/>
      <c r="F37" s="30" t="s">
        <v>1024</v>
      </c>
      <c r="G37" s="137" t="s">
        <v>85</v>
      </c>
      <c r="H37" s="14"/>
      <c r="I37" s="93" t="s">
        <v>1009</v>
      </c>
      <c r="J37" s="21" t="s">
        <v>87</v>
      </c>
      <c r="K37" s="437" t="s">
        <v>1183</v>
      </c>
    </row>
    <row r="38" spans="1:11">
      <c r="A38" s="21"/>
      <c r="B38" s="21"/>
      <c r="C38" s="21"/>
      <c r="D38" s="21"/>
      <c r="E38" s="14"/>
      <c r="F38" s="29"/>
      <c r="G38" s="29"/>
      <c r="H38" s="14"/>
      <c r="I38" s="59"/>
      <c r="J38" s="21"/>
      <c r="K38" s="59"/>
    </row>
    <row r="39" spans="1:11" ht="14.25" customHeight="1">
      <c r="A39" s="37">
        <f>SUM(B37+1)</f>
        <v>104</v>
      </c>
      <c r="B39" s="37">
        <f>SUM(A39+C39-1)</f>
        <v>107</v>
      </c>
      <c r="C39" s="21">
        <v>4</v>
      </c>
      <c r="D39" s="21" t="s">
        <v>156</v>
      </c>
      <c r="E39" s="14"/>
      <c r="F39" s="14" t="s">
        <v>1012</v>
      </c>
      <c r="G39" s="27" t="s">
        <v>54</v>
      </c>
      <c r="H39" s="14"/>
      <c r="I39" s="59"/>
      <c r="J39" s="21" t="s">
        <v>58</v>
      </c>
      <c r="K39" s="64"/>
    </row>
    <row r="40" spans="1:11" ht="14.25" customHeight="1">
      <c r="A40" s="21"/>
      <c r="B40" s="21"/>
      <c r="C40" s="21"/>
      <c r="D40" s="21"/>
      <c r="E40" s="14"/>
      <c r="F40" s="14"/>
      <c r="G40" s="27"/>
      <c r="H40" s="14"/>
      <c r="I40" s="59"/>
      <c r="J40" s="21"/>
      <c r="K40" s="64"/>
    </row>
    <row r="41" spans="1:11" ht="14.25" customHeight="1">
      <c r="A41" s="37">
        <f>SUM(B39+1)</f>
        <v>108</v>
      </c>
      <c r="B41" s="37">
        <f>SUM(A41+C41-1)</f>
        <v>123</v>
      </c>
      <c r="C41" s="21">
        <v>16</v>
      </c>
      <c r="D41" s="21" t="s">
        <v>79</v>
      </c>
      <c r="E41" s="14"/>
      <c r="F41" s="31" t="s">
        <v>287</v>
      </c>
      <c r="G41" s="24" t="s">
        <v>139</v>
      </c>
      <c r="H41" s="14"/>
      <c r="I41" s="93" t="s">
        <v>512</v>
      </c>
      <c r="J41" s="21" t="s">
        <v>5</v>
      </c>
      <c r="K41" s="93" t="s">
        <v>1135</v>
      </c>
    </row>
    <row r="42" spans="1:11" ht="14.25" customHeight="1">
      <c r="A42" s="21"/>
      <c r="B42" s="21"/>
      <c r="C42" s="21"/>
      <c r="D42" s="21"/>
      <c r="E42" s="14"/>
      <c r="F42" s="30"/>
      <c r="G42" s="27"/>
      <c r="H42" s="14"/>
      <c r="I42" s="93"/>
      <c r="J42" s="21"/>
      <c r="K42" s="59"/>
    </row>
    <row r="43" spans="1:11" ht="14.25" customHeight="1">
      <c r="A43" s="37">
        <f>SUM(B41+1)</f>
        <v>124</v>
      </c>
      <c r="B43" s="37">
        <f>SUM(A43+C43-1)</f>
        <v>126</v>
      </c>
      <c r="C43" s="21">
        <v>3</v>
      </c>
      <c r="D43" s="21" t="s">
        <v>156</v>
      </c>
      <c r="E43" s="14"/>
      <c r="F43" s="30" t="s">
        <v>288</v>
      </c>
      <c r="G43" s="137" t="s">
        <v>85</v>
      </c>
      <c r="H43" s="14"/>
      <c r="I43" s="93" t="s">
        <v>513</v>
      </c>
      <c r="J43" s="21" t="s">
        <v>5</v>
      </c>
      <c r="K43" s="93" t="s">
        <v>1137</v>
      </c>
    </row>
    <row r="44" spans="1:11" ht="14.25" customHeight="1">
      <c r="A44" s="21"/>
      <c r="B44" s="21"/>
      <c r="C44" s="21"/>
      <c r="D44" s="21"/>
      <c r="E44" s="14"/>
      <c r="F44" s="30"/>
      <c r="G44" s="27"/>
      <c r="H44" s="14"/>
      <c r="I44" s="64"/>
      <c r="J44" s="21"/>
      <c r="K44" s="93"/>
    </row>
    <row r="45" spans="1:11">
      <c r="A45" s="37">
        <f>SUM(B43+1)</f>
        <v>127</v>
      </c>
      <c r="B45" s="37">
        <f>SUM(A45+C45-1)</f>
        <v>127</v>
      </c>
      <c r="C45" s="21">
        <v>1</v>
      </c>
      <c r="D45" s="21" t="s">
        <v>156</v>
      </c>
      <c r="E45" s="14"/>
      <c r="F45" s="30" t="s">
        <v>1025</v>
      </c>
      <c r="G45" s="137" t="s">
        <v>85</v>
      </c>
      <c r="H45" s="14"/>
      <c r="I45" s="93" t="s">
        <v>1009</v>
      </c>
      <c r="J45" s="21" t="s">
        <v>87</v>
      </c>
      <c r="K45" s="437" t="s">
        <v>1183</v>
      </c>
    </row>
    <row r="46" spans="1:11">
      <c r="A46" s="21"/>
      <c r="B46" s="21"/>
      <c r="C46" s="21"/>
      <c r="D46" s="21"/>
      <c r="E46" s="14"/>
      <c r="F46" s="29"/>
      <c r="G46" s="29"/>
      <c r="H46" s="14"/>
      <c r="I46" s="59"/>
      <c r="J46" s="21"/>
      <c r="K46" s="59"/>
    </row>
    <row r="47" spans="1:11" ht="14.25" customHeight="1">
      <c r="A47" s="37">
        <f>SUM(B45+1)</f>
        <v>128</v>
      </c>
      <c r="B47" s="37">
        <f>SUM(A47+C47-1)</f>
        <v>131</v>
      </c>
      <c r="C47" s="21">
        <v>4</v>
      </c>
      <c r="D47" s="21" t="s">
        <v>156</v>
      </c>
      <c r="E47" s="14"/>
      <c r="F47" s="14" t="s">
        <v>1010</v>
      </c>
      <c r="G47" s="27" t="s">
        <v>54</v>
      </c>
      <c r="H47" s="14"/>
      <c r="I47" s="59"/>
      <c r="J47" s="21" t="s">
        <v>58</v>
      </c>
      <c r="K47" s="64"/>
    </row>
    <row r="48" spans="1:11" ht="14.25" customHeight="1">
      <c r="A48" s="21"/>
      <c r="B48" s="21"/>
      <c r="C48" s="21"/>
      <c r="D48" s="21"/>
      <c r="E48" s="14"/>
      <c r="F48" s="30"/>
      <c r="G48" s="27"/>
      <c r="H48" s="14"/>
      <c r="I48" s="64"/>
      <c r="J48" s="21"/>
      <c r="K48" s="64"/>
    </row>
    <row r="49" spans="1:11" ht="14.25" customHeight="1">
      <c r="A49" s="37">
        <f>SUM(B47+1)</f>
        <v>132</v>
      </c>
      <c r="B49" s="37">
        <f>SUM(A49+C49-1)</f>
        <v>147</v>
      </c>
      <c r="C49" s="21">
        <v>16</v>
      </c>
      <c r="D49" s="21" t="s">
        <v>79</v>
      </c>
      <c r="E49" s="14"/>
      <c r="F49" s="31" t="s">
        <v>289</v>
      </c>
      <c r="G49" s="24" t="s">
        <v>139</v>
      </c>
      <c r="H49" s="14"/>
      <c r="I49" s="93" t="s">
        <v>512</v>
      </c>
      <c r="J49" s="21" t="s">
        <v>88</v>
      </c>
      <c r="K49" s="93" t="s">
        <v>1135</v>
      </c>
    </row>
    <row r="50" spans="1:11" ht="14.25" customHeight="1">
      <c r="A50" s="21"/>
      <c r="B50" s="21"/>
      <c r="C50" s="21"/>
      <c r="D50" s="21"/>
      <c r="E50" s="14"/>
      <c r="F50" s="30"/>
      <c r="G50" s="27"/>
      <c r="H50" s="14"/>
      <c r="I50" s="93"/>
      <c r="J50" s="21"/>
      <c r="K50" s="59"/>
    </row>
    <row r="51" spans="1:11" ht="14.25" customHeight="1">
      <c r="A51" s="37">
        <f>SUM(B49+1)</f>
        <v>148</v>
      </c>
      <c r="B51" s="37">
        <f>SUM(A51+C51-1)</f>
        <v>150</v>
      </c>
      <c r="C51" s="21">
        <v>3</v>
      </c>
      <c r="D51" s="21" t="s">
        <v>156</v>
      </c>
      <c r="E51" s="14"/>
      <c r="F51" s="30" t="s">
        <v>290</v>
      </c>
      <c r="G51" s="137" t="s">
        <v>85</v>
      </c>
      <c r="H51" s="14"/>
      <c r="I51" s="93" t="s">
        <v>513</v>
      </c>
      <c r="J51" s="21" t="s">
        <v>87</v>
      </c>
      <c r="K51" s="93" t="s">
        <v>1137</v>
      </c>
    </row>
    <row r="52" spans="1:11" ht="14.25" customHeight="1">
      <c r="A52" s="21"/>
      <c r="B52" s="21"/>
      <c r="C52" s="21"/>
      <c r="D52" s="21"/>
      <c r="E52" s="14"/>
      <c r="F52" s="30"/>
      <c r="G52" s="27"/>
      <c r="H52" s="14"/>
      <c r="I52" s="64"/>
      <c r="J52" s="21"/>
      <c r="K52" s="93"/>
    </row>
    <row r="53" spans="1:11">
      <c r="A53" s="37">
        <f>SUM(B51+1)</f>
        <v>151</v>
      </c>
      <c r="B53" s="37">
        <f>SUM(A53+C53-1)</f>
        <v>151</v>
      </c>
      <c r="C53" s="21">
        <v>1</v>
      </c>
      <c r="D53" s="21" t="s">
        <v>156</v>
      </c>
      <c r="E53" s="14"/>
      <c r="F53" s="30" t="s">
        <v>1026</v>
      </c>
      <c r="G53" s="137" t="s">
        <v>85</v>
      </c>
      <c r="H53" s="14"/>
      <c r="I53" s="93" t="s">
        <v>1009</v>
      </c>
      <c r="J53" s="21" t="s">
        <v>87</v>
      </c>
      <c r="K53" s="437" t="s">
        <v>1183</v>
      </c>
    </row>
    <row r="54" spans="1:11">
      <c r="A54" s="21"/>
      <c r="B54" s="21"/>
      <c r="C54" s="21"/>
      <c r="D54" s="21"/>
      <c r="E54" s="14"/>
      <c r="F54" s="29"/>
      <c r="G54" s="29"/>
      <c r="H54" s="14"/>
      <c r="I54" s="59"/>
      <c r="J54" s="21"/>
      <c r="K54" s="59"/>
    </row>
    <row r="55" spans="1:11" ht="14.25" customHeight="1">
      <c r="A55" s="37">
        <f>SUM(B53+1)</f>
        <v>152</v>
      </c>
      <c r="B55" s="37">
        <f>SUM(A55+C55-1)</f>
        <v>155</v>
      </c>
      <c r="C55" s="21">
        <v>4</v>
      </c>
      <c r="D55" s="21" t="s">
        <v>156</v>
      </c>
      <c r="E55" s="14"/>
      <c r="F55" s="14" t="s">
        <v>1011</v>
      </c>
      <c r="G55" s="27" t="s">
        <v>54</v>
      </c>
      <c r="H55" s="14"/>
      <c r="I55" s="59"/>
      <c r="J55" s="21" t="s">
        <v>58</v>
      </c>
      <c r="K55" s="64"/>
    </row>
    <row r="56" spans="1:11" ht="14.25" customHeight="1">
      <c r="A56" s="21"/>
      <c r="B56" s="14"/>
      <c r="C56" s="14"/>
      <c r="D56" s="14"/>
      <c r="E56" s="14"/>
      <c r="F56" s="14"/>
      <c r="G56" s="14"/>
      <c r="H56" s="14"/>
      <c r="I56" s="61"/>
      <c r="J56" s="21"/>
      <c r="K56" s="61"/>
    </row>
    <row r="57" spans="1:11" ht="14.25" customHeight="1">
      <c r="A57" s="37">
        <f>SUM(B55+1)</f>
        <v>156</v>
      </c>
      <c r="B57" s="37">
        <f>SUM(A57+C57-1)</f>
        <v>288</v>
      </c>
      <c r="C57" s="21">
        <v>133</v>
      </c>
      <c r="D57" s="21" t="s">
        <v>156</v>
      </c>
      <c r="E57" s="14"/>
      <c r="F57" s="14" t="s">
        <v>67</v>
      </c>
      <c r="G57" s="27" t="s">
        <v>54</v>
      </c>
      <c r="H57" s="14"/>
      <c r="I57" s="59"/>
      <c r="J57" s="21" t="s">
        <v>58</v>
      </c>
      <c r="K57" s="64"/>
    </row>
    <row r="58" spans="1:11" ht="14.25" customHeight="1">
      <c r="A58" s="21"/>
      <c r="B58" s="14"/>
      <c r="C58" s="14"/>
      <c r="D58" s="14"/>
      <c r="E58" s="14"/>
      <c r="F58" s="14"/>
      <c r="G58" s="14"/>
      <c r="H58" s="14"/>
      <c r="I58" s="61"/>
      <c r="J58" s="21"/>
      <c r="K58" s="61"/>
    </row>
    <row r="59" spans="1:11" ht="14.25" customHeight="1">
      <c r="A59" s="37">
        <f>SUM(B57+1)</f>
        <v>289</v>
      </c>
      <c r="B59" s="37">
        <f>SUM(A59+C59-1)</f>
        <v>300</v>
      </c>
      <c r="C59" s="21">
        <v>12</v>
      </c>
      <c r="D59" s="21" t="s">
        <v>156</v>
      </c>
      <c r="E59" s="14"/>
      <c r="F59" s="14" t="s">
        <v>160</v>
      </c>
      <c r="G59" s="14"/>
      <c r="H59" s="14"/>
      <c r="I59" s="70"/>
      <c r="J59" s="21"/>
      <c r="K59" s="61"/>
    </row>
    <row r="60" spans="1:11" ht="14.25" customHeight="1">
      <c r="A60" s="21"/>
      <c r="B60" s="14"/>
      <c r="C60" s="14"/>
      <c r="D60" s="14"/>
      <c r="E60" s="14"/>
      <c r="F60" s="14"/>
      <c r="G60" s="14"/>
      <c r="H60" s="14"/>
      <c r="I60" s="61"/>
      <c r="J60" s="21"/>
      <c r="K60" s="61"/>
    </row>
    <row r="61" spans="1:11" ht="14.25" customHeight="1">
      <c r="A61" s="21"/>
      <c r="B61" s="14"/>
      <c r="C61" s="14"/>
      <c r="D61" s="14"/>
      <c r="E61" s="14"/>
      <c r="F61" s="14"/>
      <c r="G61" s="14"/>
      <c r="H61" s="14"/>
      <c r="I61" s="61"/>
      <c r="J61" s="21"/>
      <c r="K61" s="61"/>
    </row>
    <row r="62" spans="1:11" ht="14.25" customHeight="1">
      <c r="A62" s="21"/>
      <c r="B62" s="14"/>
      <c r="C62" s="14"/>
      <c r="D62" s="14"/>
      <c r="E62" s="14"/>
      <c r="F62" s="14"/>
      <c r="G62" s="14"/>
      <c r="H62" s="14"/>
      <c r="I62" s="61"/>
      <c r="J62" s="21"/>
      <c r="K62" s="61"/>
    </row>
    <row r="63" spans="1:11" ht="24.75" customHeight="1">
      <c r="A63" s="176" t="s">
        <v>11</v>
      </c>
      <c r="B63" s="174"/>
      <c r="C63" s="541" t="s">
        <v>163</v>
      </c>
      <c r="D63" s="542" t="s">
        <v>1050</v>
      </c>
      <c r="E63" s="542"/>
      <c r="F63" s="542"/>
      <c r="G63" s="542"/>
      <c r="H63" s="542"/>
      <c r="I63" s="542"/>
      <c r="J63" s="544"/>
      <c r="K63" s="542"/>
    </row>
    <row r="64" spans="1:11" ht="59.25" customHeight="1">
      <c r="A64" s="175"/>
      <c r="B64" s="174"/>
      <c r="C64" s="541" t="s">
        <v>184</v>
      </c>
      <c r="D64" s="718" t="s">
        <v>1255</v>
      </c>
      <c r="E64" s="718"/>
      <c r="F64" s="718"/>
      <c r="G64" s="718"/>
      <c r="H64" s="718"/>
      <c r="I64" s="718"/>
      <c r="J64" s="718"/>
      <c r="K64" s="718"/>
    </row>
    <row r="65" spans="1:12" ht="7.5" customHeight="1">
      <c r="A65" s="175"/>
      <c r="B65" s="174"/>
      <c r="C65" s="541"/>
      <c r="D65" s="548"/>
      <c r="E65" s="548"/>
      <c r="F65" s="548"/>
      <c r="G65" s="548"/>
      <c r="H65" s="548"/>
      <c r="I65" s="548"/>
      <c r="J65" s="548"/>
      <c r="K65" s="548"/>
    </row>
    <row r="66" spans="1:12" ht="29.25" customHeight="1">
      <c r="A66" s="175"/>
      <c r="B66" s="174"/>
      <c r="C66" s="541" t="s">
        <v>92</v>
      </c>
      <c r="D66" s="718" t="s">
        <v>537</v>
      </c>
      <c r="E66" s="718"/>
      <c r="F66" s="718"/>
      <c r="G66" s="718"/>
      <c r="H66" s="718"/>
      <c r="I66" s="718"/>
      <c r="J66" s="718"/>
      <c r="K66" s="718"/>
    </row>
    <row r="67" spans="1:12" ht="6" customHeight="1">
      <c r="A67" s="175"/>
      <c r="B67" s="174"/>
      <c r="C67" s="541"/>
      <c r="D67" s="548"/>
      <c r="E67" s="548"/>
      <c r="F67" s="548"/>
      <c r="G67" s="548"/>
      <c r="H67" s="548"/>
      <c r="I67" s="548"/>
      <c r="J67" s="548"/>
      <c r="K67" s="548"/>
    </row>
    <row r="68" spans="1:12" ht="18.75" customHeight="1">
      <c r="A68" s="175"/>
      <c r="B68" s="174"/>
      <c r="C68" s="541" t="s">
        <v>93</v>
      </c>
      <c r="D68" s="719" t="s">
        <v>538</v>
      </c>
      <c r="E68" s="719"/>
      <c r="F68" s="719"/>
      <c r="G68" s="719"/>
      <c r="H68" s="719"/>
      <c r="I68" s="719"/>
      <c r="J68" s="719"/>
      <c r="K68" s="719"/>
    </row>
    <row r="69" spans="1:12" ht="10.5" customHeight="1">
      <c r="A69" s="175"/>
      <c r="B69" s="174"/>
      <c r="C69" s="541"/>
      <c r="D69" s="547"/>
      <c r="E69" s="547"/>
      <c r="F69" s="547"/>
      <c r="G69" s="547"/>
      <c r="H69" s="547"/>
      <c r="I69" s="547"/>
      <c r="J69" s="547"/>
      <c r="K69" s="547"/>
    </row>
    <row r="70" spans="1:12" ht="30" customHeight="1">
      <c r="A70" s="175"/>
      <c r="B70" s="174"/>
      <c r="C70" s="545" t="s">
        <v>94</v>
      </c>
      <c r="D70" s="717" t="s">
        <v>539</v>
      </c>
      <c r="E70" s="717"/>
      <c r="F70" s="717"/>
      <c r="G70" s="717"/>
      <c r="H70" s="717"/>
      <c r="I70" s="717"/>
      <c r="J70" s="717"/>
      <c r="K70" s="717"/>
    </row>
    <row r="71" spans="1:12">
      <c r="A71" s="175"/>
      <c r="B71" s="174"/>
      <c r="C71" s="177"/>
      <c r="D71" s="174"/>
      <c r="E71" s="174"/>
      <c r="F71" s="174"/>
      <c r="G71" s="174"/>
      <c r="H71" s="174"/>
      <c r="I71" s="180"/>
      <c r="J71" s="175"/>
      <c r="K71" s="180"/>
    </row>
    <row r="72" spans="1:12">
      <c r="A72" s="175"/>
      <c r="B72" s="174"/>
      <c r="C72" s="545" t="s">
        <v>564</v>
      </c>
      <c r="D72" s="174" t="s">
        <v>1213</v>
      </c>
      <c r="E72" s="174"/>
      <c r="F72" s="174"/>
      <c r="G72" s="174"/>
      <c r="H72" s="174"/>
      <c r="I72" s="180"/>
      <c r="J72" s="175"/>
      <c r="K72" s="180"/>
    </row>
    <row r="73" spans="1:12">
      <c r="A73" s="175"/>
      <c r="B73" s="174"/>
      <c r="C73" s="174"/>
      <c r="D73" s="174"/>
      <c r="E73" s="174"/>
      <c r="F73" s="174"/>
      <c r="G73" s="174"/>
      <c r="H73" s="174"/>
      <c r="I73" s="180"/>
      <c r="J73" s="175"/>
      <c r="K73" s="180"/>
      <c r="L73" s="8"/>
    </row>
    <row r="74" spans="1:12">
      <c r="A74" s="175"/>
      <c r="B74" s="174"/>
      <c r="C74" s="545" t="s">
        <v>0</v>
      </c>
      <c r="D74" s="174" t="s">
        <v>1230</v>
      </c>
      <c r="E74" s="174"/>
      <c r="F74" s="174"/>
      <c r="G74" s="174"/>
      <c r="H74" s="174"/>
      <c r="I74" s="180"/>
      <c r="J74" s="175"/>
      <c r="K74" s="180"/>
      <c r="L74" s="8"/>
    </row>
    <row r="75" spans="1:12">
      <c r="A75" s="175"/>
      <c r="B75" s="174"/>
      <c r="C75" s="174"/>
      <c r="D75" s="174"/>
      <c r="E75" s="174"/>
      <c r="F75" s="174"/>
      <c r="G75" s="174"/>
      <c r="H75" s="174"/>
      <c r="I75" s="180"/>
      <c r="J75" s="175"/>
      <c r="K75" s="180"/>
      <c r="L75" s="8"/>
    </row>
    <row r="76" spans="1:12">
      <c r="A76" s="174"/>
      <c r="B76" s="174"/>
      <c r="C76" s="174"/>
      <c r="D76" s="174"/>
      <c r="E76" s="174"/>
      <c r="F76" s="174"/>
      <c r="G76" s="174"/>
      <c r="H76" s="174"/>
      <c r="I76" s="180"/>
      <c r="J76" s="175"/>
      <c r="K76" s="180"/>
    </row>
    <row r="77" spans="1:12">
      <c r="A77" s="1"/>
      <c r="B77" s="1"/>
      <c r="C77" s="1"/>
      <c r="D77" s="1"/>
      <c r="E77" s="1"/>
      <c r="F77" s="1"/>
      <c r="G77" s="1"/>
      <c r="H77" s="1"/>
      <c r="J77" s="4"/>
    </row>
    <row r="78" spans="1:12">
      <c r="A78" s="1"/>
      <c r="B78" s="1"/>
      <c r="C78" s="1"/>
      <c r="D78" s="1"/>
      <c r="E78" s="1"/>
      <c r="F78" s="1"/>
      <c r="G78" s="1"/>
      <c r="H78" s="1"/>
      <c r="J78" s="4"/>
    </row>
    <row r="79" spans="1:12">
      <c r="A79" s="1"/>
      <c r="B79" s="1"/>
      <c r="C79" s="1"/>
      <c r="D79" s="1"/>
      <c r="E79" s="1"/>
      <c r="F79" s="1"/>
      <c r="G79" s="1"/>
      <c r="H79" s="1"/>
      <c r="J79" s="4"/>
    </row>
    <row r="80" spans="1:12">
      <c r="A80" s="1"/>
      <c r="B80" s="1"/>
      <c r="C80" s="1"/>
      <c r="D80" s="1"/>
      <c r="E80" s="1"/>
      <c r="F80" s="1"/>
      <c r="G80" s="1"/>
      <c r="H80" s="1"/>
      <c r="J80" s="4"/>
    </row>
    <row r="81" spans="1:10">
      <c r="A81" s="1"/>
      <c r="B81" s="1"/>
      <c r="C81" s="1"/>
      <c r="D81" s="1"/>
      <c r="E81" s="1"/>
      <c r="F81" s="1"/>
      <c r="G81" s="1"/>
      <c r="H81" s="1"/>
      <c r="J81" s="4"/>
    </row>
    <row r="82" spans="1:10">
      <c r="A82" s="1"/>
      <c r="B82" s="1"/>
      <c r="C82" s="1"/>
      <c r="D82" s="1"/>
      <c r="E82" s="1"/>
      <c r="F82" s="1"/>
      <c r="G82" s="1"/>
      <c r="H82" s="1"/>
      <c r="J82" s="1"/>
    </row>
    <row r="83" spans="1:10">
      <c r="A83" s="1"/>
      <c r="B83" s="1"/>
      <c r="C83" s="1"/>
      <c r="D83" s="1"/>
      <c r="E83" s="1"/>
      <c r="F83" s="1"/>
      <c r="G83" s="1"/>
      <c r="H83" s="1"/>
      <c r="J83" s="1"/>
    </row>
    <row r="84" spans="1:10">
      <c r="A84" s="1"/>
      <c r="B84" s="1"/>
      <c r="C84" s="1"/>
      <c r="D84" s="1"/>
      <c r="E84" s="1"/>
      <c r="F84" s="1"/>
      <c r="G84" s="1"/>
      <c r="H84" s="1"/>
      <c r="J84" s="1"/>
    </row>
    <row r="85" spans="1:10">
      <c r="A85" s="1"/>
      <c r="B85" s="1"/>
      <c r="C85" s="1"/>
    </row>
  </sheetData>
  <mergeCells count="5">
    <mergeCell ref="D70:K70"/>
    <mergeCell ref="D68:K68"/>
    <mergeCell ref="D66:K66"/>
    <mergeCell ref="D64:K64"/>
    <mergeCell ref="A3:F3"/>
  </mergeCells>
  <hyperlinks>
    <hyperlink ref="K8" location="'Reject Code List'!A5" display="001"/>
    <hyperlink ref="K11" location="'Reject Code List'!A6" display="002"/>
    <hyperlink ref="K13" location="'Reject Code List'!A17" display="013"/>
    <hyperlink ref="G27" location="'Code List'!A248" display="(See Code List)"/>
    <hyperlink ref="I15" location="'Plan Record'!A1" display="6001"/>
    <hyperlink ref="G21" location="'Code List'!A278" display="(See Code List)"/>
    <hyperlink ref="G29" location="'Code List'!A278" display="(See Code List)"/>
    <hyperlink ref="G37" location="'Code List'!A278" display="(See Code List)"/>
    <hyperlink ref="G45" location="'Code List'!A278" display="(See Code List)"/>
    <hyperlink ref="G53" location="'Code List'!A278" display="(See Code List)"/>
    <hyperlink ref="G35" location="'Code List'!A248" display="(See Code List)"/>
    <hyperlink ref="G43" location="'Code List'!A248" display="(See Code List)"/>
    <hyperlink ref="G51" location="'Code List'!A248" display="(See Code List)"/>
    <hyperlink ref="G19" location="'Code List'!A248" display="(See Code List)"/>
  </hyperlinks>
  <pageMargins left="0.7" right="0.7" top="0.75" bottom="0.75" header="0.3" footer="0.3"/>
  <pageSetup scale="57" orientation="portrait" r:id="rId1"/>
  <headerFooter>
    <oddFooter>&amp;CPage &amp;P&amp;RContract Participant Details Valuation Record&amp;L&amp;1#&amp;"Arial"&amp;10&amp;K737373DTCC Public (White)</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3"/>
  <sheetViews>
    <sheetView zoomScale="80" zoomScaleNormal="80" workbookViewId="0"/>
  </sheetViews>
  <sheetFormatPr defaultRowHeight="15"/>
  <cols>
    <col min="5" max="5" width="4" customWidth="1"/>
    <col min="6" max="6" width="44.85546875" customWidth="1"/>
    <col min="7" max="7" width="26.7109375" customWidth="1"/>
    <col min="8" max="8" width="2.5703125" customWidth="1"/>
    <col min="9" max="9" width="11.42578125" style="66" customWidth="1"/>
    <col min="10" max="10" width="11.42578125" customWidth="1"/>
    <col min="11" max="11" width="11.42578125" style="66" customWidth="1"/>
  </cols>
  <sheetData>
    <row r="1" spans="1:15" ht="18">
      <c r="A1" s="513" t="s">
        <v>237</v>
      </c>
      <c r="B1" s="562"/>
      <c r="C1" s="155"/>
      <c r="D1" s="155"/>
      <c r="E1" s="155"/>
      <c r="F1" s="155"/>
      <c r="G1" s="155"/>
      <c r="H1" s="155"/>
      <c r="I1" s="155"/>
      <c r="J1" s="155"/>
      <c r="K1" s="180"/>
      <c r="L1" s="8"/>
      <c r="M1" s="8"/>
      <c r="N1" s="8"/>
      <c r="O1" s="8"/>
    </row>
    <row r="2" spans="1:15">
      <c r="A2" s="155"/>
      <c r="B2" s="155"/>
      <c r="C2" s="155"/>
      <c r="D2" s="155"/>
      <c r="E2" s="155"/>
      <c r="F2" s="155"/>
      <c r="G2" s="155"/>
      <c r="H2" s="155"/>
      <c r="I2" s="155"/>
      <c r="J2" s="155"/>
      <c r="K2" s="180"/>
      <c r="L2" s="8"/>
      <c r="M2" s="8"/>
      <c r="N2" s="8"/>
      <c r="O2" s="8"/>
    </row>
    <row r="3" spans="1:15" ht="18" customHeight="1">
      <c r="A3" s="715" t="s">
        <v>293</v>
      </c>
      <c r="B3" s="715"/>
      <c r="C3" s="715"/>
      <c r="D3" s="715"/>
      <c r="E3" s="715"/>
      <c r="F3" s="715"/>
      <c r="G3" s="155"/>
      <c r="H3" s="155"/>
      <c r="I3" s="155"/>
      <c r="J3" s="155"/>
      <c r="K3" s="180"/>
      <c r="L3" s="8"/>
      <c r="M3" s="8"/>
      <c r="N3" s="8"/>
      <c r="O3" s="8"/>
    </row>
    <row r="4" spans="1:15" ht="18" customHeight="1">
      <c r="A4" s="561"/>
      <c r="B4" s="561"/>
      <c r="C4" s="561"/>
      <c r="D4" s="561"/>
      <c r="E4" s="561"/>
      <c r="F4" s="561"/>
      <c r="G4" s="155"/>
      <c r="H4" s="155"/>
      <c r="I4" s="155"/>
      <c r="J4" s="155"/>
      <c r="K4" s="180"/>
      <c r="L4" s="8"/>
      <c r="M4" s="8"/>
      <c r="N4" s="8"/>
      <c r="O4" s="8"/>
    </row>
    <row r="5" spans="1:15">
      <c r="A5" s="155"/>
      <c r="B5" s="155"/>
      <c r="C5" s="155"/>
      <c r="D5" s="155"/>
      <c r="E5" s="155"/>
      <c r="F5" s="155"/>
      <c r="G5" s="155"/>
      <c r="H5" s="155"/>
      <c r="I5" s="155"/>
      <c r="J5" s="155"/>
      <c r="K5" s="180"/>
      <c r="L5" s="8"/>
      <c r="M5" s="8"/>
      <c r="N5" s="8"/>
      <c r="O5" s="8"/>
    </row>
    <row r="6" spans="1:15" ht="31.5">
      <c r="A6" s="514" t="s">
        <v>145</v>
      </c>
      <c r="B6" s="514" t="s">
        <v>146</v>
      </c>
      <c r="C6" s="514" t="s">
        <v>147</v>
      </c>
      <c r="D6" s="514" t="s">
        <v>148</v>
      </c>
      <c r="E6" s="515"/>
      <c r="F6" s="515" t="s">
        <v>149</v>
      </c>
      <c r="G6" s="515" t="s">
        <v>150</v>
      </c>
      <c r="H6" s="515"/>
      <c r="I6" s="517" t="s">
        <v>153</v>
      </c>
      <c r="J6" s="518" t="s">
        <v>154</v>
      </c>
      <c r="K6" s="519" t="s">
        <v>155</v>
      </c>
      <c r="L6" s="8"/>
      <c r="M6" s="8"/>
      <c r="N6" s="8"/>
      <c r="O6" s="8"/>
    </row>
    <row r="7" spans="1:15" ht="15.75">
      <c r="A7" s="520"/>
      <c r="B7" s="520"/>
      <c r="C7" s="520"/>
      <c r="D7" s="520"/>
      <c r="E7" s="521"/>
      <c r="F7" s="521"/>
      <c r="G7" s="521"/>
      <c r="H7" s="521"/>
      <c r="I7" s="523"/>
      <c r="J7" s="524"/>
      <c r="K7" s="525"/>
      <c r="L7" s="8"/>
      <c r="M7" s="8"/>
      <c r="N7" s="8"/>
      <c r="O7" s="8"/>
    </row>
    <row r="8" spans="1:15">
      <c r="A8" s="175">
        <v>1</v>
      </c>
      <c r="B8" s="175">
        <v>1</v>
      </c>
      <c r="C8" s="175">
        <v>1</v>
      </c>
      <c r="D8" s="175" t="s">
        <v>156</v>
      </c>
      <c r="E8" s="174"/>
      <c r="F8" s="174" t="s">
        <v>55</v>
      </c>
      <c r="G8" s="174" t="s">
        <v>57</v>
      </c>
      <c r="H8" s="174"/>
      <c r="I8" s="179"/>
      <c r="J8" s="175" t="s">
        <v>58</v>
      </c>
      <c r="K8" s="441" t="s">
        <v>59</v>
      </c>
      <c r="L8" s="8"/>
      <c r="M8" s="8"/>
      <c r="N8" s="8"/>
      <c r="O8" s="8"/>
    </row>
    <row r="9" spans="1:15">
      <c r="A9" s="175"/>
      <c r="B9" s="175"/>
      <c r="C9" s="175"/>
      <c r="D9" s="175"/>
      <c r="E9" s="174"/>
      <c r="F9" s="174"/>
      <c r="G9" s="174"/>
      <c r="H9" s="174"/>
      <c r="I9" s="179"/>
      <c r="J9" s="175"/>
      <c r="K9" s="179"/>
      <c r="L9" s="8"/>
      <c r="M9" s="8"/>
      <c r="N9" s="8"/>
      <c r="O9" s="8"/>
    </row>
    <row r="10" spans="1:15">
      <c r="A10" s="175"/>
      <c r="B10" s="175"/>
      <c r="C10" s="175"/>
      <c r="D10" s="175"/>
      <c r="E10" s="174"/>
      <c r="F10" s="174"/>
      <c r="G10" s="174"/>
      <c r="H10" s="174"/>
      <c r="I10" s="179"/>
      <c r="J10" s="175"/>
      <c r="K10" s="179"/>
      <c r="L10" s="8"/>
      <c r="M10" s="8"/>
      <c r="N10" s="8"/>
      <c r="O10" s="8"/>
    </row>
    <row r="11" spans="1:15">
      <c r="A11" s="175">
        <v>2</v>
      </c>
      <c r="B11" s="175">
        <v>3</v>
      </c>
      <c r="C11" s="175">
        <v>2</v>
      </c>
      <c r="D11" s="175" t="s">
        <v>156</v>
      </c>
      <c r="E11" s="174"/>
      <c r="F11" s="174" t="s">
        <v>56</v>
      </c>
      <c r="G11" s="176">
        <v>93</v>
      </c>
      <c r="H11" s="174"/>
      <c r="I11" s="179"/>
      <c r="J11" s="175" t="s">
        <v>58</v>
      </c>
      <c r="K11" s="441" t="s">
        <v>60</v>
      </c>
      <c r="L11" s="8"/>
      <c r="M11" s="8"/>
      <c r="N11" s="8"/>
      <c r="O11" s="8"/>
    </row>
    <row r="12" spans="1:15">
      <c r="A12" s="175"/>
      <c r="B12" s="175"/>
      <c r="C12" s="175"/>
      <c r="D12" s="175"/>
      <c r="E12" s="174"/>
      <c r="F12" s="174"/>
      <c r="G12" s="176"/>
      <c r="H12" s="174"/>
      <c r="I12" s="179"/>
      <c r="J12" s="175"/>
      <c r="K12" s="179"/>
      <c r="L12" s="8"/>
      <c r="M12" s="8"/>
      <c r="N12" s="8"/>
      <c r="O12" s="8"/>
    </row>
    <row r="13" spans="1:15">
      <c r="A13" s="175">
        <v>4</v>
      </c>
      <c r="B13" s="175">
        <v>5</v>
      </c>
      <c r="C13" s="175">
        <v>2</v>
      </c>
      <c r="D13" s="175" t="s">
        <v>156</v>
      </c>
      <c r="E13" s="174"/>
      <c r="F13" s="174" t="s">
        <v>183</v>
      </c>
      <c r="G13" s="440" t="s">
        <v>47</v>
      </c>
      <c r="H13" s="174"/>
      <c r="I13" s="179"/>
      <c r="J13" s="175" t="s">
        <v>58</v>
      </c>
      <c r="K13" s="441" t="s">
        <v>185</v>
      </c>
      <c r="L13" s="8"/>
      <c r="M13" s="8"/>
      <c r="N13" s="8"/>
      <c r="O13" s="8"/>
    </row>
    <row r="14" spans="1:15">
      <c r="A14" s="175"/>
      <c r="B14" s="175"/>
      <c r="C14" s="175"/>
      <c r="D14" s="175"/>
      <c r="E14" s="174"/>
      <c r="F14" s="527"/>
      <c r="G14" s="440"/>
      <c r="H14" s="174"/>
      <c r="I14" s="179"/>
      <c r="J14" s="175"/>
      <c r="K14" s="179"/>
      <c r="L14" s="8"/>
      <c r="M14" s="8"/>
      <c r="N14" s="8"/>
      <c r="O14" s="8"/>
    </row>
    <row r="15" spans="1:15" ht="30">
      <c r="A15" s="181">
        <f>SUM(B13+1)</f>
        <v>6</v>
      </c>
      <c r="B15" s="181">
        <f>SUM(A15+C15-1)</f>
        <v>35</v>
      </c>
      <c r="C15" s="181">
        <v>30</v>
      </c>
      <c r="D15" s="181" t="s">
        <v>156</v>
      </c>
      <c r="E15" s="536"/>
      <c r="F15" s="537" t="s">
        <v>199</v>
      </c>
      <c r="G15" s="538" t="s">
        <v>297</v>
      </c>
      <c r="H15" s="174"/>
      <c r="I15" s="539" t="s">
        <v>411</v>
      </c>
      <c r="J15" s="181" t="s">
        <v>58</v>
      </c>
      <c r="K15" s="539" t="s">
        <v>1168</v>
      </c>
      <c r="L15" s="8"/>
      <c r="M15" s="8"/>
      <c r="N15" s="8"/>
      <c r="O15" s="8"/>
    </row>
    <row r="16" spans="1:15">
      <c r="A16" s="181"/>
      <c r="B16" s="181"/>
      <c r="C16" s="181"/>
      <c r="D16" s="181"/>
      <c r="E16" s="536"/>
      <c r="F16" s="537"/>
      <c r="G16" s="538"/>
      <c r="H16" s="174"/>
      <c r="I16" s="179"/>
      <c r="J16" s="181"/>
      <c r="K16" s="539"/>
      <c r="L16" s="8"/>
      <c r="M16" s="8"/>
      <c r="N16" s="8"/>
      <c r="O16" s="8"/>
    </row>
    <row r="17" spans="1:15">
      <c r="A17" s="181">
        <f>SUM(B15+1)</f>
        <v>36</v>
      </c>
      <c r="B17" s="181">
        <f>SUM(A17+C17-1)</f>
        <v>54</v>
      </c>
      <c r="C17" s="181">
        <v>19</v>
      </c>
      <c r="D17" s="181" t="s">
        <v>156</v>
      </c>
      <c r="E17" s="536"/>
      <c r="F17" s="537" t="s">
        <v>157</v>
      </c>
      <c r="G17" s="533"/>
      <c r="H17" s="174"/>
      <c r="I17" s="539" t="s">
        <v>514</v>
      </c>
      <c r="J17" s="181" t="s">
        <v>159</v>
      </c>
      <c r="K17" s="539" t="s">
        <v>1149</v>
      </c>
      <c r="L17" s="8"/>
      <c r="M17" s="8"/>
      <c r="N17" s="8"/>
      <c r="O17" s="8"/>
    </row>
    <row r="18" spans="1:15" ht="30">
      <c r="A18" s="175"/>
      <c r="B18" s="175"/>
      <c r="C18" s="175"/>
      <c r="D18" s="175"/>
      <c r="E18" s="174"/>
      <c r="F18" s="568" t="s">
        <v>135</v>
      </c>
      <c r="G18" s="177"/>
      <c r="H18" s="174"/>
      <c r="I18" s="179"/>
      <c r="J18" s="175"/>
      <c r="K18" s="179"/>
      <c r="L18" s="8"/>
      <c r="M18" s="8"/>
      <c r="N18" s="8"/>
      <c r="O18" s="8"/>
    </row>
    <row r="19" spans="1:15">
      <c r="A19" s="181"/>
      <c r="B19" s="181"/>
      <c r="C19" s="175"/>
      <c r="D19" s="175"/>
      <c r="E19" s="174"/>
      <c r="F19" s="439"/>
      <c r="G19" s="440"/>
      <c r="H19" s="174"/>
      <c r="I19" s="441"/>
      <c r="J19" s="175"/>
      <c r="K19" s="441"/>
      <c r="L19" s="8"/>
      <c r="M19" s="8"/>
      <c r="N19" s="8"/>
      <c r="O19" s="8"/>
    </row>
    <row r="20" spans="1:15">
      <c r="A20" s="181">
        <f>SUM(B17+1)</f>
        <v>55</v>
      </c>
      <c r="B20" s="181">
        <f>SUM(A20+C20-1)</f>
        <v>63</v>
      </c>
      <c r="C20" s="175">
        <v>9</v>
      </c>
      <c r="D20" s="175" t="s">
        <v>156</v>
      </c>
      <c r="E20" s="174"/>
      <c r="F20" s="174" t="s">
        <v>138</v>
      </c>
      <c r="G20" s="174"/>
      <c r="H20" s="174"/>
      <c r="I20" s="540">
        <v>8098</v>
      </c>
      <c r="J20" s="175" t="s">
        <v>159</v>
      </c>
      <c r="K20" s="539" t="s">
        <v>1164</v>
      </c>
      <c r="L20" s="8"/>
      <c r="M20" s="8"/>
      <c r="N20" s="8"/>
      <c r="O20" s="8"/>
    </row>
    <row r="21" spans="1:15">
      <c r="A21" s="181"/>
      <c r="B21" s="181"/>
      <c r="C21" s="175"/>
      <c r="D21" s="175"/>
      <c r="E21" s="174"/>
      <c r="F21" s="439"/>
      <c r="G21" s="440"/>
      <c r="H21" s="174"/>
      <c r="I21" s="540"/>
      <c r="J21" s="175"/>
      <c r="K21" s="441"/>
      <c r="L21" s="8"/>
      <c r="M21" s="8"/>
      <c r="N21" s="8"/>
      <c r="O21" s="8"/>
    </row>
    <row r="22" spans="1:15">
      <c r="A22" s="181">
        <f>SUM(B20+1)</f>
        <v>64</v>
      </c>
      <c r="B22" s="181">
        <f>SUM(A22+C22-1)</f>
        <v>79</v>
      </c>
      <c r="C22" s="175">
        <v>16</v>
      </c>
      <c r="D22" s="175" t="s">
        <v>79</v>
      </c>
      <c r="E22" s="174"/>
      <c r="F22" s="439" t="s">
        <v>164</v>
      </c>
      <c r="G22" s="440" t="s">
        <v>139</v>
      </c>
      <c r="H22" s="174"/>
      <c r="I22" s="540">
        <v>8099</v>
      </c>
      <c r="J22" s="175" t="s">
        <v>58</v>
      </c>
      <c r="K22" s="539" t="s">
        <v>1139</v>
      </c>
      <c r="L22" s="8"/>
      <c r="M22" s="8"/>
      <c r="N22" s="8"/>
      <c r="O22" s="8"/>
    </row>
    <row r="23" spans="1:15">
      <c r="A23" s="181"/>
      <c r="B23" s="181"/>
      <c r="C23" s="175"/>
      <c r="D23" s="175"/>
      <c r="E23" s="174"/>
      <c r="F23" s="439"/>
      <c r="G23" s="440"/>
      <c r="H23" s="174"/>
      <c r="I23" s="540"/>
      <c r="J23" s="175"/>
      <c r="K23" s="539"/>
      <c r="L23" s="8"/>
      <c r="M23" s="8"/>
      <c r="N23" s="8"/>
      <c r="O23" s="8"/>
    </row>
    <row r="24" spans="1:15">
      <c r="A24" s="181">
        <f>SUM(B22+1)</f>
        <v>80</v>
      </c>
      <c r="B24" s="181">
        <f>SUM(A24+C24-1)</f>
        <v>89</v>
      </c>
      <c r="C24" s="175">
        <v>10</v>
      </c>
      <c r="D24" s="175" t="s">
        <v>79</v>
      </c>
      <c r="E24" s="174"/>
      <c r="F24" s="444" t="s">
        <v>165</v>
      </c>
      <c r="G24" s="440" t="s">
        <v>140</v>
      </c>
      <c r="H24" s="174"/>
      <c r="I24" s="437" t="s">
        <v>433</v>
      </c>
      <c r="J24" s="175" t="s">
        <v>58</v>
      </c>
      <c r="K24" s="539" t="s">
        <v>1141</v>
      </c>
      <c r="L24" s="8"/>
      <c r="M24" s="8"/>
      <c r="N24" s="8"/>
      <c r="O24" s="8"/>
    </row>
    <row r="25" spans="1:15">
      <c r="A25" s="181"/>
      <c r="B25" s="181"/>
      <c r="C25" s="175"/>
      <c r="D25" s="175"/>
      <c r="E25" s="174"/>
      <c r="F25" s="178"/>
      <c r="G25" s="178"/>
      <c r="H25" s="174"/>
      <c r="I25" s="179"/>
      <c r="J25" s="175"/>
      <c r="K25" s="539"/>
      <c r="L25" s="8"/>
      <c r="M25" s="8"/>
      <c r="N25" s="8"/>
      <c r="O25" s="8"/>
    </row>
    <row r="26" spans="1:15">
      <c r="A26" s="181">
        <f>SUM(B24+1)</f>
        <v>90</v>
      </c>
      <c r="B26" s="181">
        <f>SUM(A26+C26-1)</f>
        <v>107</v>
      </c>
      <c r="C26" s="175">
        <v>18</v>
      </c>
      <c r="D26" s="175" t="s">
        <v>79</v>
      </c>
      <c r="E26" s="174"/>
      <c r="F26" s="444" t="s">
        <v>215</v>
      </c>
      <c r="G26" s="444" t="s">
        <v>166</v>
      </c>
      <c r="H26" s="174"/>
      <c r="I26" s="437" t="s">
        <v>434</v>
      </c>
      <c r="J26" s="175" t="s">
        <v>58</v>
      </c>
      <c r="K26" s="539" t="s">
        <v>1143</v>
      </c>
      <c r="L26" s="8"/>
      <c r="M26" s="8"/>
      <c r="N26" s="8"/>
      <c r="O26" s="8"/>
    </row>
    <row r="27" spans="1:15">
      <c r="A27" s="181"/>
      <c r="B27" s="181"/>
      <c r="C27" s="175"/>
      <c r="D27" s="175"/>
      <c r="E27" s="174"/>
      <c r="F27" s="178"/>
      <c r="G27" s="177"/>
      <c r="H27" s="174"/>
      <c r="I27" s="179"/>
      <c r="J27" s="175"/>
      <c r="K27" s="179"/>
      <c r="L27" s="8"/>
      <c r="M27" s="8"/>
      <c r="N27" s="8"/>
      <c r="O27" s="8"/>
    </row>
    <row r="28" spans="1:15" ht="18.75" customHeight="1">
      <c r="A28" s="181">
        <f>SUM(B26+1)</f>
        <v>108</v>
      </c>
      <c r="B28" s="181">
        <f>SUM(A28+C28-1)</f>
        <v>147</v>
      </c>
      <c r="C28" s="175">
        <v>40</v>
      </c>
      <c r="D28" s="175" t="s">
        <v>156</v>
      </c>
      <c r="E28" s="174"/>
      <c r="F28" s="178" t="s">
        <v>158</v>
      </c>
      <c r="G28" s="177"/>
      <c r="H28" s="174"/>
      <c r="I28" s="437" t="s">
        <v>435</v>
      </c>
      <c r="J28" s="175" t="s">
        <v>58</v>
      </c>
      <c r="K28" s="539" t="s">
        <v>1184</v>
      </c>
      <c r="L28" s="8"/>
      <c r="M28" s="8"/>
      <c r="N28" s="8"/>
      <c r="O28" s="8"/>
    </row>
    <row r="29" spans="1:15" ht="14.25" customHeight="1">
      <c r="A29" s="181"/>
      <c r="B29" s="181"/>
      <c r="C29" s="175"/>
      <c r="D29" s="175"/>
      <c r="E29" s="174"/>
      <c r="F29" s="178"/>
      <c r="G29" s="533"/>
      <c r="H29" s="174"/>
      <c r="I29" s="437"/>
      <c r="J29" s="175"/>
      <c r="K29" s="539"/>
      <c r="L29" s="8"/>
      <c r="M29" s="8"/>
      <c r="N29" s="8"/>
      <c r="O29" s="8"/>
    </row>
    <row r="30" spans="1:15" ht="20.25" customHeight="1">
      <c r="A30" s="181">
        <f>SUM(B28+1)</f>
        <v>148</v>
      </c>
      <c r="B30" s="181">
        <f>SUM(A30+C30-1)</f>
        <v>150</v>
      </c>
      <c r="C30" s="175">
        <v>3</v>
      </c>
      <c r="D30" s="175" t="s">
        <v>156</v>
      </c>
      <c r="E30" s="174"/>
      <c r="F30" s="178" t="s">
        <v>29</v>
      </c>
      <c r="G30" s="531" t="s">
        <v>1238</v>
      </c>
      <c r="H30" s="174"/>
      <c r="I30" s="437" t="s">
        <v>436</v>
      </c>
      <c r="J30" s="175" t="s">
        <v>58</v>
      </c>
      <c r="K30" s="539" t="s">
        <v>1158</v>
      </c>
      <c r="L30" s="8"/>
      <c r="M30" s="8"/>
      <c r="N30" s="8"/>
      <c r="O30" s="8"/>
    </row>
    <row r="31" spans="1:15" ht="14.25" customHeight="1">
      <c r="A31" s="181"/>
      <c r="B31" s="181"/>
      <c r="C31" s="175"/>
      <c r="D31" s="175"/>
      <c r="E31" s="174"/>
      <c r="F31" s="174"/>
      <c r="G31" s="177"/>
      <c r="H31" s="174"/>
      <c r="I31" s="540"/>
      <c r="J31" s="175"/>
      <c r="K31" s="539"/>
      <c r="L31" s="8"/>
      <c r="M31" s="8"/>
      <c r="N31" s="8"/>
      <c r="O31" s="8"/>
    </row>
    <row r="32" spans="1:15" ht="14.25" customHeight="1">
      <c r="A32" s="181">
        <f>SUM(B30+1)</f>
        <v>151</v>
      </c>
      <c r="B32" s="181">
        <f>SUM(A32+C32-1)</f>
        <v>180</v>
      </c>
      <c r="C32" s="175">
        <v>30</v>
      </c>
      <c r="D32" s="175" t="s">
        <v>156</v>
      </c>
      <c r="E32" s="174"/>
      <c r="F32" s="178" t="s">
        <v>216</v>
      </c>
      <c r="G32" s="533"/>
      <c r="H32" s="174"/>
      <c r="I32" s="540">
        <v>8104</v>
      </c>
      <c r="J32" s="175" t="s">
        <v>88</v>
      </c>
      <c r="K32" s="539"/>
      <c r="L32" s="8"/>
      <c r="M32" s="8"/>
      <c r="N32" s="8"/>
      <c r="O32" s="8"/>
    </row>
    <row r="33" spans="1:43" ht="14.25" customHeight="1">
      <c r="A33" s="181"/>
      <c r="B33" s="181"/>
      <c r="C33" s="175"/>
      <c r="D33" s="175"/>
      <c r="E33" s="174"/>
      <c r="F33" s="178"/>
      <c r="G33" s="533"/>
      <c r="H33" s="174"/>
      <c r="I33" s="540"/>
      <c r="J33" s="175"/>
      <c r="K33" s="539"/>
      <c r="L33" s="8"/>
      <c r="M33" s="8"/>
      <c r="N33" s="8"/>
      <c r="O33" s="8"/>
    </row>
    <row r="34" spans="1:43" ht="14.25" customHeight="1">
      <c r="A34" s="181">
        <f>SUM(B32+1)</f>
        <v>181</v>
      </c>
      <c r="B34" s="181">
        <f>SUM(A34+C34-1)</f>
        <v>182</v>
      </c>
      <c r="C34" s="175">
        <v>2</v>
      </c>
      <c r="D34" s="175" t="s">
        <v>156</v>
      </c>
      <c r="E34" s="174"/>
      <c r="F34" s="178" t="s">
        <v>217</v>
      </c>
      <c r="G34" s="533"/>
      <c r="H34" s="174"/>
      <c r="I34" s="540">
        <v>8105</v>
      </c>
      <c r="J34" s="175" t="s">
        <v>88</v>
      </c>
      <c r="K34" s="539"/>
      <c r="L34" s="8"/>
      <c r="M34" s="8"/>
      <c r="N34" s="8"/>
      <c r="O34" s="8"/>
    </row>
    <row r="35" spans="1:43" ht="14.25" customHeight="1">
      <c r="A35" s="181"/>
      <c r="B35" s="181"/>
      <c r="C35" s="175"/>
      <c r="D35" s="175"/>
      <c r="E35" s="174"/>
      <c r="F35" s="178"/>
      <c r="G35" s="533"/>
      <c r="H35" s="174"/>
      <c r="I35" s="540"/>
      <c r="J35" s="175"/>
      <c r="K35" s="539"/>
      <c r="L35" s="8"/>
      <c r="M35" s="8"/>
      <c r="N35" s="8"/>
      <c r="O35" s="8"/>
    </row>
    <row r="36" spans="1:43" ht="20.25" customHeight="1">
      <c r="A36" s="181">
        <f>SUM(B34+1)</f>
        <v>183</v>
      </c>
      <c r="B36" s="181">
        <f>SUM(A36+C36-1)</f>
        <v>192</v>
      </c>
      <c r="C36" s="175">
        <v>10</v>
      </c>
      <c r="D36" s="175" t="s">
        <v>156</v>
      </c>
      <c r="E36" s="174"/>
      <c r="F36" s="178" t="s">
        <v>218</v>
      </c>
      <c r="G36" s="533"/>
      <c r="H36" s="174"/>
      <c r="I36" s="540">
        <v>8106</v>
      </c>
      <c r="J36" s="175" t="s">
        <v>88</v>
      </c>
      <c r="K36" s="539"/>
      <c r="L36" s="8"/>
      <c r="M36" s="8"/>
      <c r="N36" s="8"/>
      <c r="O36" s="8"/>
    </row>
    <row r="37" spans="1:43" ht="14.25" customHeight="1">
      <c r="A37" s="181"/>
      <c r="B37" s="181"/>
      <c r="C37" s="175"/>
      <c r="D37" s="175"/>
      <c r="E37" s="174"/>
      <c r="F37" s="178"/>
      <c r="G37" s="533"/>
      <c r="H37" s="174"/>
      <c r="I37" s="540"/>
      <c r="J37" s="175"/>
      <c r="K37" s="539"/>
      <c r="L37" s="8"/>
      <c r="M37" s="8"/>
      <c r="N37" s="8"/>
      <c r="O37" s="8"/>
    </row>
    <row r="38" spans="1:43" ht="20.25" customHeight="1">
      <c r="A38" s="181">
        <f>SUM(B36+1)</f>
        <v>193</v>
      </c>
      <c r="B38" s="181">
        <f>SUM(A38+C38-1)</f>
        <v>193</v>
      </c>
      <c r="C38" s="175">
        <v>1</v>
      </c>
      <c r="D38" s="175" t="s">
        <v>156</v>
      </c>
      <c r="E38" s="174"/>
      <c r="F38" s="178" t="s">
        <v>8</v>
      </c>
      <c r="G38" s="177" t="s">
        <v>292</v>
      </c>
      <c r="H38" s="174"/>
      <c r="I38" s="540">
        <v>8107</v>
      </c>
      <c r="J38" s="175" t="s">
        <v>58</v>
      </c>
      <c r="K38" s="539" t="s">
        <v>1166</v>
      </c>
      <c r="L38" s="8"/>
      <c r="M38" s="8"/>
      <c r="N38" s="8"/>
      <c r="O38" s="8"/>
    </row>
    <row r="39" spans="1:43" ht="20.25" customHeight="1">
      <c r="A39" s="181"/>
      <c r="B39" s="181"/>
      <c r="C39" s="175"/>
      <c r="D39" s="175"/>
      <c r="E39" s="174"/>
      <c r="F39" s="178"/>
      <c r="G39" s="177"/>
      <c r="H39" s="174"/>
      <c r="I39" s="540"/>
      <c r="J39" s="175"/>
      <c r="K39" s="539"/>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row r="40" spans="1:43" s="155" customFormat="1" ht="14.25" customHeight="1">
      <c r="A40" s="181">
        <v>194</v>
      </c>
      <c r="B40" s="181">
        <v>194</v>
      </c>
      <c r="C40" s="175">
        <v>1</v>
      </c>
      <c r="D40" s="175" t="s">
        <v>156</v>
      </c>
      <c r="E40" s="174"/>
      <c r="F40" s="178" t="s">
        <v>1288</v>
      </c>
      <c r="G40" s="533"/>
      <c r="H40" s="174"/>
      <c r="I40" s="539" t="s">
        <v>1287</v>
      </c>
      <c r="J40" s="175" t="s">
        <v>88</v>
      </c>
      <c r="K40" s="539" t="s">
        <v>1294</v>
      </c>
      <c r="L40" s="8"/>
      <c r="M40" s="58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row>
    <row r="41" spans="1:43" ht="14.25" customHeight="1">
      <c r="B41" s="181"/>
      <c r="C41" s="181"/>
      <c r="D41" s="175"/>
      <c r="E41" s="175"/>
      <c r="F41" s="174"/>
      <c r="G41" s="178"/>
      <c r="H41" s="533"/>
      <c r="I41" s="174"/>
      <c r="J41" s="540"/>
      <c r="K41" s="175"/>
      <c r="L41" s="58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row>
    <row r="42" spans="1:43" ht="20.100000000000001" customHeight="1">
      <c r="A42" s="181">
        <v>195</v>
      </c>
      <c r="B42" s="181">
        <v>224</v>
      </c>
      <c r="C42" s="175">
        <v>30</v>
      </c>
      <c r="D42" s="175" t="s">
        <v>156</v>
      </c>
      <c r="E42" s="174"/>
      <c r="F42" s="174" t="s">
        <v>1329</v>
      </c>
      <c r="G42" s="177"/>
      <c r="H42" s="174"/>
      <c r="I42" s="539" t="s">
        <v>1337</v>
      </c>
      <c r="J42" s="175" t="s">
        <v>88</v>
      </c>
      <c r="K42" s="539"/>
      <c r="L42" s="8"/>
      <c r="M42" s="8"/>
      <c r="N42" s="8"/>
      <c r="O42" s="8"/>
    </row>
    <row r="43" spans="1:43" ht="14.25" customHeight="1">
      <c r="A43" s="181"/>
      <c r="B43" s="181"/>
      <c r="C43" s="175"/>
      <c r="D43" s="175"/>
      <c r="E43" s="174"/>
      <c r="F43" s="174"/>
      <c r="G43" s="177"/>
      <c r="H43" s="174"/>
      <c r="I43" s="539"/>
      <c r="J43" s="175"/>
      <c r="K43" s="539"/>
      <c r="L43" s="8"/>
      <c r="M43" s="8"/>
    </row>
    <row r="44" spans="1:43" ht="20.100000000000001" customHeight="1">
      <c r="A44" s="181">
        <v>225</v>
      </c>
      <c r="B44" s="181">
        <v>226</v>
      </c>
      <c r="C44" s="175">
        <v>2</v>
      </c>
      <c r="D44" s="175" t="s">
        <v>156</v>
      </c>
      <c r="E44" s="174"/>
      <c r="F44" s="174" t="s">
        <v>1330</v>
      </c>
      <c r="G44" s="531" t="s">
        <v>85</v>
      </c>
      <c r="H44" s="174"/>
      <c r="I44" s="539" t="s">
        <v>1338</v>
      </c>
      <c r="J44" s="175" t="s">
        <v>87</v>
      </c>
      <c r="K44" s="539" t="s">
        <v>1340</v>
      </c>
      <c r="L44" s="8"/>
      <c r="M44" s="8"/>
    </row>
    <row r="45" spans="1:43" ht="14.25" customHeight="1">
      <c r="A45" s="181"/>
      <c r="B45" s="181"/>
      <c r="C45" s="175"/>
      <c r="D45" s="175"/>
      <c r="E45" s="174"/>
      <c r="F45" s="178"/>
      <c r="G45" s="533"/>
      <c r="H45" s="174"/>
      <c r="I45" s="539"/>
      <c r="J45" s="175"/>
      <c r="K45" s="539"/>
      <c r="L45" s="8"/>
      <c r="M45" s="8"/>
    </row>
    <row r="46" spans="1:43" ht="21.6" customHeight="1">
      <c r="A46" s="181">
        <v>227</v>
      </c>
      <c r="B46" s="181">
        <v>288</v>
      </c>
      <c r="C46" s="175">
        <v>62</v>
      </c>
      <c r="D46" s="175" t="s">
        <v>156</v>
      </c>
      <c r="E46" s="174"/>
      <c r="F46" s="178" t="s">
        <v>67</v>
      </c>
      <c r="G46" s="177" t="s">
        <v>71</v>
      </c>
      <c r="H46" s="174"/>
      <c r="I46" s="179"/>
      <c r="J46" s="175" t="s">
        <v>58</v>
      </c>
      <c r="K46" s="539"/>
      <c r="L46" s="8"/>
      <c r="M46" s="8"/>
    </row>
    <row r="47" spans="1:43" ht="14.25" customHeight="1">
      <c r="A47" s="181"/>
      <c r="B47" s="181"/>
      <c r="C47" s="175"/>
      <c r="D47" s="175"/>
      <c r="E47" s="174"/>
      <c r="F47" s="178"/>
      <c r="G47" s="177"/>
      <c r="H47" s="174"/>
      <c r="I47" s="179"/>
      <c r="J47" s="175"/>
      <c r="K47" s="539"/>
      <c r="L47" s="8"/>
      <c r="M47" s="8"/>
    </row>
    <row r="48" spans="1:43" ht="14.25" customHeight="1">
      <c r="A48" s="181">
        <v>289</v>
      </c>
      <c r="B48" s="181">
        <f>SUM(A48+C48-1)</f>
        <v>300</v>
      </c>
      <c r="C48" s="175">
        <v>12</v>
      </c>
      <c r="D48" s="175" t="s">
        <v>156</v>
      </c>
      <c r="E48" s="174"/>
      <c r="F48" s="178" t="s">
        <v>155</v>
      </c>
      <c r="G48" s="177"/>
      <c r="H48" s="174"/>
      <c r="I48" s="540"/>
      <c r="J48" s="175"/>
      <c r="K48" s="539"/>
      <c r="L48" s="8"/>
      <c r="M48" s="8"/>
    </row>
    <row r="49" spans="1:14" ht="14.25" customHeight="1">
      <c r="A49" s="181"/>
      <c r="B49" s="181"/>
      <c r="C49" s="175"/>
      <c r="D49" s="175"/>
      <c r="E49" s="174"/>
      <c r="F49" s="178"/>
      <c r="G49" s="533"/>
      <c r="H49" s="174"/>
      <c r="I49" s="540"/>
      <c r="J49" s="175"/>
      <c r="K49" s="179"/>
      <c r="L49" s="8"/>
      <c r="M49" s="8"/>
    </row>
    <row r="50" spans="1:14" ht="14.25" customHeight="1">
      <c r="A50" s="175"/>
      <c r="B50" s="175"/>
      <c r="C50" s="175"/>
      <c r="D50" s="175"/>
      <c r="E50" s="174"/>
      <c r="F50" s="178"/>
      <c r="G50" s="177"/>
      <c r="H50" s="174"/>
      <c r="I50" s="179"/>
      <c r="J50" s="175"/>
      <c r="K50" s="179"/>
      <c r="L50" s="8"/>
      <c r="M50" s="8"/>
    </row>
    <row r="51" spans="1:14" ht="14.25" customHeight="1">
      <c r="A51" s="555" t="s">
        <v>11</v>
      </c>
      <c r="B51" s="181"/>
      <c r="C51" s="546">
        <v>0</v>
      </c>
      <c r="D51" s="175"/>
      <c r="E51" s="174" t="s">
        <v>517</v>
      </c>
      <c r="F51" s="178"/>
      <c r="G51" s="177"/>
      <c r="H51" s="174"/>
      <c r="I51" s="179"/>
      <c r="J51" s="175"/>
      <c r="K51" s="179"/>
      <c r="L51" s="8"/>
      <c r="M51" s="8"/>
    </row>
    <row r="52" spans="1:14" ht="15" customHeight="1">
      <c r="A52" s="175"/>
      <c r="B52" s="174"/>
      <c r="C52" s="175"/>
      <c r="D52" s="175"/>
      <c r="E52" s="174"/>
      <c r="F52" s="178"/>
      <c r="G52" s="177"/>
      <c r="H52" s="174"/>
      <c r="I52" s="179"/>
      <c r="J52" s="175"/>
      <c r="K52" s="179"/>
      <c r="L52" s="8"/>
      <c r="M52" s="8"/>
    </row>
    <row r="53" spans="1:14" ht="18.75" customHeight="1">
      <c r="A53" s="175"/>
      <c r="B53" s="175"/>
      <c r="C53" s="546">
        <v>1</v>
      </c>
      <c r="D53" s="175"/>
      <c r="E53" s="174" t="s">
        <v>1051</v>
      </c>
      <c r="F53" s="178"/>
      <c r="G53" s="177"/>
      <c r="H53" s="174"/>
      <c r="I53" s="179"/>
      <c r="J53" s="175"/>
      <c r="K53" s="179"/>
      <c r="L53" s="8"/>
      <c r="M53" s="8"/>
    </row>
    <row r="54" spans="1:14">
      <c r="A54" s="175"/>
      <c r="B54" s="174"/>
      <c r="C54" s="175"/>
      <c r="D54" s="175"/>
      <c r="E54" s="174" t="s">
        <v>1271</v>
      </c>
      <c r="F54" s="174"/>
      <c r="G54" s="177"/>
      <c r="H54" s="174"/>
      <c r="I54" s="441"/>
      <c r="J54" s="175"/>
      <c r="K54" s="179"/>
      <c r="L54" s="8"/>
      <c r="M54" s="8"/>
    </row>
    <row r="55" spans="1:14" ht="39.75" customHeight="1">
      <c r="A55" s="175"/>
      <c r="B55" s="174"/>
      <c r="C55" s="546">
        <v>2</v>
      </c>
      <c r="D55" s="174"/>
      <c r="E55" s="174" t="s">
        <v>1290</v>
      </c>
      <c r="F55" s="155"/>
      <c r="G55" s="174"/>
      <c r="H55" s="174"/>
      <c r="I55" s="180"/>
      <c r="J55" s="175"/>
      <c r="K55" s="180"/>
      <c r="L55" s="8"/>
      <c r="M55" s="8"/>
    </row>
    <row r="56" spans="1:14">
      <c r="A56" s="176"/>
      <c r="B56" s="174"/>
      <c r="C56" s="175"/>
      <c r="D56" s="175"/>
      <c r="E56" s="174" t="s">
        <v>1291</v>
      </c>
      <c r="F56" s="174"/>
      <c r="G56" s="174"/>
      <c r="H56" s="174"/>
      <c r="I56" s="540"/>
      <c r="J56" s="175"/>
      <c r="K56" s="180"/>
      <c r="L56" s="8"/>
      <c r="M56" s="8"/>
    </row>
    <row r="57" spans="1:14">
      <c r="A57" s="175"/>
      <c r="B57" s="174"/>
      <c r="C57" s="546"/>
      <c r="D57" s="174"/>
      <c r="E57" s="174"/>
      <c r="F57" s="174"/>
      <c r="G57" s="174"/>
      <c r="H57" s="174"/>
      <c r="I57" s="180"/>
      <c r="J57" s="175"/>
      <c r="K57" s="587"/>
      <c r="L57" s="589"/>
      <c r="M57" s="8"/>
      <c r="N57" s="8"/>
    </row>
    <row r="58" spans="1:14">
      <c r="A58" s="175"/>
      <c r="B58" s="174"/>
      <c r="C58" s="554">
        <v>3</v>
      </c>
      <c r="D58" s="174"/>
      <c r="E58" s="717" t="s">
        <v>1251</v>
      </c>
      <c r="F58" s="717"/>
      <c r="G58" s="717"/>
      <c r="H58" s="717"/>
      <c r="I58" s="717"/>
      <c r="J58" s="717"/>
      <c r="K58" s="717"/>
      <c r="L58" s="589"/>
      <c r="M58" s="8"/>
      <c r="N58" s="8"/>
    </row>
    <row r="59" spans="1:14">
      <c r="A59" s="175"/>
      <c r="B59" s="174"/>
      <c r="C59" s="174"/>
      <c r="D59" s="174"/>
      <c r="E59" s="717" t="s">
        <v>518</v>
      </c>
      <c r="F59" s="717"/>
      <c r="G59" s="717"/>
      <c r="H59" s="717"/>
      <c r="I59" s="717"/>
      <c r="J59" s="717"/>
      <c r="K59" s="717"/>
      <c r="L59" s="589"/>
      <c r="M59" s="8"/>
      <c r="N59" s="8"/>
    </row>
    <row r="60" spans="1:14">
      <c r="A60" s="175"/>
      <c r="B60" s="174"/>
      <c r="C60" s="554">
        <v>4</v>
      </c>
      <c r="D60" s="174"/>
      <c r="E60" s="717" t="s">
        <v>1214</v>
      </c>
      <c r="F60" s="717"/>
      <c r="G60" s="717"/>
      <c r="H60" s="717"/>
      <c r="I60" s="717"/>
      <c r="J60" s="717"/>
      <c r="K60" s="717"/>
      <c r="L60" s="590"/>
      <c r="M60" s="8"/>
      <c r="N60" s="8"/>
    </row>
    <row r="61" spans="1:14">
      <c r="A61" s="175"/>
      <c r="B61" s="174"/>
      <c r="C61" s="558">
        <v>5</v>
      </c>
      <c r="D61" s="178"/>
      <c r="E61" s="717" t="s">
        <v>1250</v>
      </c>
      <c r="F61" s="717"/>
      <c r="G61" s="717"/>
      <c r="H61" s="717"/>
      <c r="I61" s="717"/>
      <c r="J61" s="717"/>
      <c r="K61" s="717"/>
      <c r="L61" s="8"/>
      <c r="M61" s="8"/>
      <c r="N61" s="8"/>
    </row>
    <row r="62" spans="1:14">
      <c r="A62" s="174"/>
      <c r="B62" s="174"/>
      <c r="C62" s="554">
        <v>6</v>
      </c>
      <c r="D62" s="174"/>
      <c r="E62" s="174" t="s">
        <v>1339</v>
      </c>
      <c r="F62" s="174"/>
      <c r="G62" s="174"/>
      <c r="H62" s="174"/>
      <c r="I62" s="180"/>
      <c r="J62" s="175"/>
      <c r="K62" s="180"/>
      <c r="L62" s="8"/>
    </row>
    <row r="63" spans="1:14">
      <c r="A63" s="512"/>
      <c r="B63" s="512"/>
      <c r="C63" s="512"/>
      <c r="D63" s="512"/>
      <c r="E63" s="512"/>
      <c r="F63" s="591"/>
      <c r="G63" s="592"/>
      <c r="H63" s="512"/>
      <c r="I63" s="550"/>
      <c r="J63" s="511"/>
      <c r="K63" s="550"/>
      <c r="L63" s="8"/>
      <c r="M63" s="8"/>
      <c r="N63" s="8"/>
    </row>
    <row r="64" spans="1:14">
      <c r="A64" s="512"/>
      <c r="B64" s="512"/>
      <c r="C64" s="512"/>
      <c r="D64" s="512"/>
      <c r="E64" s="512"/>
      <c r="F64" s="512"/>
      <c r="G64" s="592"/>
      <c r="H64" s="512"/>
      <c r="I64" s="88"/>
      <c r="J64" s="511"/>
      <c r="K64" s="550"/>
      <c r="L64" s="8"/>
      <c r="M64" s="8"/>
      <c r="N64" s="8"/>
    </row>
    <row r="65" spans="1:13">
      <c r="A65" s="512"/>
      <c r="B65" s="512"/>
      <c r="C65" s="512"/>
      <c r="D65" s="512"/>
      <c r="E65" s="512"/>
      <c r="F65" s="512"/>
      <c r="G65" s="592"/>
      <c r="H65" s="512"/>
      <c r="I65" s="88"/>
      <c r="J65" s="511"/>
      <c r="K65" s="510"/>
      <c r="L65" s="8"/>
      <c r="M65" s="8"/>
    </row>
    <row r="66" spans="1:13">
      <c r="A66" s="512"/>
      <c r="B66" s="512"/>
      <c r="C66" s="512"/>
      <c r="D66" s="512"/>
      <c r="E66" s="512"/>
      <c r="F66" s="512"/>
      <c r="G66" s="512"/>
      <c r="H66" s="512"/>
      <c r="I66" s="510"/>
      <c r="J66" s="512"/>
      <c r="K66" s="510"/>
      <c r="L66" s="8"/>
      <c r="M66" s="8"/>
    </row>
    <row r="67" spans="1:13">
      <c r="A67" s="512"/>
      <c r="B67" s="512"/>
      <c r="C67" s="512"/>
      <c r="D67" s="512"/>
      <c r="E67" s="512"/>
      <c r="F67" s="512"/>
      <c r="G67" s="512"/>
      <c r="H67" s="512"/>
      <c r="I67" s="510"/>
      <c r="J67" s="512"/>
      <c r="K67" s="510"/>
      <c r="L67" s="8"/>
      <c r="M67" s="8"/>
    </row>
    <row r="68" spans="1:13">
      <c r="A68" s="512"/>
      <c r="B68" s="512"/>
      <c r="C68" s="512"/>
      <c r="D68" s="512"/>
      <c r="E68" s="512"/>
      <c r="F68" s="512"/>
      <c r="G68" s="512"/>
      <c r="H68" s="512"/>
      <c r="I68" s="510"/>
      <c r="J68" s="512"/>
      <c r="K68" s="510"/>
      <c r="L68" s="8"/>
      <c r="M68" s="8"/>
    </row>
    <row r="69" spans="1:13">
      <c r="A69" s="512"/>
      <c r="B69" s="512"/>
      <c r="C69" s="512"/>
      <c r="D69" s="8"/>
      <c r="E69" s="8"/>
      <c r="F69" s="8"/>
      <c r="G69" s="8"/>
      <c r="H69" s="8"/>
      <c r="I69" s="510"/>
      <c r="J69" s="8"/>
      <c r="K69" s="510"/>
      <c r="L69" s="8"/>
      <c r="M69" s="8"/>
    </row>
    <row r="70" spans="1:13">
      <c r="L70" s="8"/>
      <c r="M70" s="8"/>
    </row>
    <row r="71" spans="1:13">
      <c r="L71" s="8"/>
      <c r="M71" s="8"/>
    </row>
    <row r="72" spans="1:13">
      <c r="L72" s="8"/>
      <c r="M72" s="8"/>
    </row>
    <row r="73" spans="1:13">
      <c r="L73" s="8"/>
      <c r="M73" s="8"/>
    </row>
    <row r="74" spans="1:13">
      <c r="L74" s="8"/>
      <c r="M74" s="8"/>
    </row>
    <row r="75" spans="1:13">
      <c r="L75" s="8"/>
      <c r="M75" s="8"/>
    </row>
    <row r="76" spans="1:13">
      <c r="L76" s="8"/>
      <c r="M76" s="8"/>
    </row>
    <row r="77" spans="1:13">
      <c r="L77" s="8"/>
      <c r="M77" s="8"/>
    </row>
    <row r="78" spans="1:13">
      <c r="L78" s="8"/>
      <c r="M78" s="8"/>
    </row>
    <row r="79" spans="1:13">
      <c r="L79" s="8"/>
      <c r="M79" s="8"/>
    </row>
    <row r="80" spans="1:13">
      <c r="L80" s="8"/>
      <c r="M80" s="8"/>
    </row>
    <row r="81" spans="12:13">
      <c r="L81" s="8"/>
      <c r="M81" s="8"/>
    </row>
    <row r="82" spans="12:13">
      <c r="L82" s="8"/>
      <c r="M82" s="8"/>
    </row>
    <row r="83" spans="12:13">
      <c r="L83" s="8"/>
      <c r="M83" s="8"/>
    </row>
    <row r="84" spans="12:13">
      <c r="L84" s="8"/>
      <c r="M84" s="8"/>
    </row>
    <row r="85" spans="12:13">
      <c r="L85" s="8"/>
      <c r="M85" s="8"/>
    </row>
    <row r="86" spans="12:13">
      <c r="L86" s="8"/>
      <c r="M86" s="8"/>
    </row>
    <row r="87" spans="12:13">
      <c r="L87" s="8"/>
      <c r="M87" s="8"/>
    </row>
    <row r="88" spans="12:13">
      <c r="L88" s="8"/>
      <c r="M88" s="8"/>
    </row>
    <row r="89" spans="12:13">
      <c r="L89" s="8"/>
    </row>
    <row r="90" spans="12:13">
      <c r="L90" s="8"/>
    </row>
    <row r="91" spans="12:13">
      <c r="L91" s="8"/>
    </row>
    <row r="92" spans="12:13">
      <c r="L92" s="8"/>
    </row>
    <row r="93" spans="12:13">
      <c r="L93" s="8"/>
    </row>
  </sheetData>
  <mergeCells count="5">
    <mergeCell ref="A3:F3"/>
    <mergeCell ref="E58:K58"/>
    <mergeCell ref="E60:K60"/>
    <mergeCell ref="E61:K61"/>
    <mergeCell ref="E59:K59"/>
  </mergeCells>
  <hyperlinks>
    <hyperlink ref="G30" location="'Code List'!A259" display="(See Code List)"/>
    <hyperlink ref="G38" location="'Code List'!K154" display="(See Code List)"/>
    <hyperlink ref="K13" location="'Reject Code List'!A17" display="013"/>
    <hyperlink ref="K11" location="'Reject Code List'!A6" display="002"/>
    <hyperlink ref="K8" location="'Reject Code List'!A5" display="001"/>
    <hyperlink ref="I15" location="'Plan Record'!A1" display="6001"/>
    <hyperlink ref="G44" location="'Code List'!K184" display="(See Code List)"/>
  </hyperlinks>
  <pageMargins left="0.7" right="0.7" top="0.75" bottom="0.75" header="0.3" footer="0.3"/>
  <pageSetup scale="62" orientation="portrait" r:id="rId1"/>
  <headerFooter>
    <oddFooter>&amp;CPage &amp;P&amp;RContract Participant Fund Assets Record&amp;L&amp;1#&amp;"Arial"&amp;10&amp;K737373DTCC Public (White)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25"/>
  <sheetViews>
    <sheetView zoomScaleNormal="100" workbookViewId="0"/>
  </sheetViews>
  <sheetFormatPr defaultRowHeight="12.75"/>
  <cols>
    <col min="2" max="2" width="5.7109375" customWidth="1"/>
    <col min="3" max="3" width="13.42578125" customWidth="1"/>
    <col min="6" max="6" width="10.42578125" customWidth="1"/>
    <col min="10" max="10" width="9.5703125" customWidth="1"/>
    <col min="11" max="11" width="25.140625" customWidth="1"/>
    <col min="12" max="12" width="11.5703125" style="9" customWidth="1"/>
  </cols>
  <sheetData>
    <row r="1" spans="1:55" ht="26.25">
      <c r="A1" s="640" t="s">
        <v>1323</v>
      </c>
      <c r="B1" s="155"/>
      <c r="C1" s="155"/>
      <c r="D1" s="155"/>
      <c r="E1" s="155"/>
      <c r="F1" s="155"/>
      <c r="G1" s="155"/>
      <c r="H1" s="155"/>
      <c r="I1" s="155"/>
      <c r="J1" s="155"/>
      <c r="K1" s="155"/>
      <c r="L1" s="155"/>
    </row>
    <row r="2" spans="1:55" ht="14.25">
      <c r="A2" s="150"/>
      <c r="B2" s="151"/>
      <c r="C2" s="151"/>
      <c r="D2" s="151"/>
      <c r="E2" s="151"/>
      <c r="F2" s="151"/>
      <c r="G2" s="155"/>
      <c r="H2" s="155"/>
      <c r="I2" s="155"/>
      <c r="J2" s="155"/>
      <c r="K2" s="155"/>
      <c r="L2" s="155"/>
    </row>
    <row r="3" spans="1:55">
      <c r="A3" s="155"/>
      <c r="B3" s="155"/>
      <c r="C3" s="155"/>
      <c r="D3" s="155"/>
      <c r="E3" s="155"/>
      <c r="F3" s="155"/>
      <c r="G3" s="155"/>
      <c r="H3" s="155"/>
      <c r="I3" s="155"/>
      <c r="J3" s="155"/>
      <c r="K3" s="155"/>
      <c r="L3" s="155"/>
    </row>
    <row r="4" spans="1:55" ht="14.25">
      <c r="A4" s="156"/>
      <c r="B4" s="153"/>
      <c r="C4" s="150"/>
      <c r="D4" s="150"/>
      <c r="E4" s="150"/>
      <c r="F4" s="150"/>
      <c r="G4" s="150"/>
      <c r="H4" s="150"/>
      <c r="I4" s="150"/>
      <c r="J4" s="150"/>
      <c r="K4" s="150"/>
      <c r="L4" s="15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row>
    <row r="5" spans="1:55" ht="15">
      <c r="A5" s="170" t="s">
        <v>107</v>
      </c>
      <c r="B5" s="153"/>
      <c r="C5" s="150"/>
      <c r="D5" s="150"/>
      <c r="E5" s="150"/>
      <c r="F5" s="150"/>
      <c r="G5" s="736" t="s">
        <v>543</v>
      </c>
      <c r="H5" s="736"/>
      <c r="I5" s="154" t="s">
        <v>544</v>
      </c>
      <c r="J5" s="150"/>
      <c r="K5" s="150"/>
      <c r="L5" s="155"/>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row>
    <row r="6" spans="1:55" ht="15">
      <c r="A6" s="170"/>
      <c r="B6" s="153"/>
      <c r="C6" s="150"/>
      <c r="D6" s="150"/>
      <c r="E6" s="150"/>
      <c r="F6" s="150"/>
      <c r="G6" s="737" t="s">
        <v>412</v>
      </c>
      <c r="H6" s="737"/>
      <c r="I6" s="171" t="s">
        <v>602</v>
      </c>
      <c r="J6" s="150"/>
      <c r="K6" s="150"/>
      <c r="L6" s="155"/>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row>
    <row r="7" spans="1:55" ht="15">
      <c r="A7" s="170"/>
      <c r="B7" s="153"/>
      <c r="C7" s="150"/>
      <c r="D7" s="150"/>
      <c r="E7" s="150"/>
      <c r="F7" s="150"/>
      <c r="G7" s="172"/>
      <c r="H7" s="172"/>
      <c r="I7" s="171"/>
      <c r="J7" s="150"/>
      <c r="K7" s="150"/>
      <c r="L7" s="155"/>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row>
    <row r="8" spans="1:55">
      <c r="A8" s="571" t="s">
        <v>546</v>
      </c>
      <c r="B8" s="493"/>
      <c r="C8" s="572" t="s">
        <v>150</v>
      </c>
      <c r="D8" s="429"/>
      <c r="E8" s="429"/>
      <c r="F8" s="429"/>
      <c r="G8" s="573" t="s">
        <v>547</v>
      </c>
      <c r="H8" s="429"/>
      <c r="I8" s="429"/>
      <c r="J8" s="429"/>
      <c r="K8" s="429"/>
      <c r="L8" s="429"/>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row>
    <row r="9" spans="1:55">
      <c r="A9" s="574"/>
      <c r="B9" s="493"/>
      <c r="C9" s="575"/>
      <c r="D9" s="429"/>
      <c r="E9" s="429"/>
      <c r="F9" s="429"/>
      <c r="G9" s="729"/>
      <c r="H9" s="729"/>
      <c r="I9" s="729"/>
      <c r="J9" s="729"/>
      <c r="K9" s="729"/>
      <c r="L9" s="729"/>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row>
    <row r="10" spans="1:55">
      <c r="A10" s="576">
        <v>4001</v>
      </c>
      <c r="B10" s="429"/>
      <c r="C10" s="429" t="s">
        <v>592</v>
      </c>
      <c r="D10" s="429"/>
      <c r="E10" s="429"/>
      <c r="F10" s="429"/>
      <c r="G10" s="724"/>
      <c r="H10" s="724"/>
      <c r="I10" s="724"/>
      <c r="J10" s="724"/>
      <c r="K10" s="724"/>
      <c r="L10" s="724"/>
    </row>
    <row r="11" spans="1:55">
      <c r="A11" s="576">
        <v>4002</v>
      </c>
      <c r="B11" s="429"/>
      <c r="C11" s="429" t="s">
        <v>603</v>
      </c>
      <c r="D11" s="429"/>
      <c r="E11" s="429"/>
      <c r="F11" s="429"/>
      <c r="G11" s="724"/>
      <c r="H11" s="724"/>
      <c r="I11" s="724"/>
      <c r="J11" s="724"/>
      <c r="K11" s="724"/>
      <c r="L11" s="724"/>
    </row>
    <row r="12" spans="1:55">
      <c r="A12" s="576">
        <v>4003</v>
      </c>
      <c r="B12" s="429"/>
      <c r="C12" s="429" t="s">
        <v>593</v>
      </c>
      <c r="D12" s="429"/>
      <c r="E12" s="429"/>
      <c r="F12" s="429"/>
      <c r="G12" s="724"/>
      <c r="H12" s="724"/>
      <c r="I12" s="724"/>
      <c r="J12" s="724"/>
      <c r="K12" s="724"/>
      <c r="L12" s="724"/>
    </row>
    <row r="13" spans="1:55">
      <c r="A13" s="493">
        <v>1030</v>
      </c>
      <c r="B13" s="429"/>
      <c r="C13" s="429" t="s">
        <v>558</v>
      </c>
      <c r="D13" s="429"/>
      <c r="E13" s="429"/>
      <c r="F13" s="429"/>
      <c r="G13" s="724"/>
      <c r="H13" s="724"/>
      <c r="I13" s="724"/>
      <c r="J13" s="724"/>
      <c r="K13" s="724"/>
      <c r="L13" s="724"/>
    </row>
    <row r="14" spans="1:55">
      <c r="A14" s="493">
        <v>1080</v>
      </c>
      <c r="B14" s="429"/>
      <c r="C14" s="429" t="s">
        <v>559</v>
      </c>
      <c r="D14" s="429"/>
      <c r="E14" s="429"/>
      <c r="F14" s="429"/>
      <c r="G14" s="724"/>
      <c r="H14" s="724"/>
      <c r="I14" s="724"/>
      <c r="J14" s="724"/>
      <c r="K14" s="724"/>
      <c r="L14" s="724"/>
    </row>
    <row r="15" spans="1:55">
      <c r="A15" s="493">
        <v>2040</v>
      </c>
      <c r="B15" s="429"/>
      <c r="C15" s="429" t="s">
        <v>555</v>
      </c>
      <c r="D15" s="429"/>
      <c r="E15" s="429"/>
      <c r="F15" s="429"/>
      <c r="G15" s="724"/>
      <c r="H15" s="724"/>
      <c r="I15" s="724"/>
      <c r="J15" s="724"/>
      <c r="K15" s="724"/>
      <c r="L15" s="724"/>
    </row>
    <row r="16" spans="1:55">
      <c r="A16" s="493">
        <v>2090</v>
      </c>
      <c r="B16" s="429"/>
      <c r="C16" s="429" t="s">
        <v>594</v>
      </c>
      <c r="D16" s="429"/>
      <c r="E16" s="429"/>
      <c r="F16" s="429"/>
      <c r="G16" s="724"/>
      <c r="H16" s="724"/>
      <c r="I16" s="724"/>
      <c r="J16" s="724"/>
      <c r="K16" s="724"/>
      <c r="L16" s="724"/>
    </row>
    <row r="17" spans="1:13">
      <c r="A17" s="493">
        <v>3000</v>
      </c>
      <c r="B17" s="429"/>
      <c r="C17" s="429" t="s">
        <v>595</v>
      </c>
      <c r="D17" s="429"/>
      <c r="E17" s="429"/>
      <c r="F17" s="429"/>
      <c r="G17" s="724"/>
      <c r="H17" s="724"/>
      <c r="I17" s="724"/>
      <c r="J17" s="724"/>
      <c r="K17" s="724"/>
      <c r="L17" s="724"/>
    </row>
    <row r="18" spans="1:13">
      <c r="A18" s="493">
        <v>3045</v>
      </c>
      <c r="B18" s="429"/>
      <c r="C18" s="429" t="s">
        <v>560</v>
      </c>
      <c r="D18" s="429"/>
      <c r="E18" s="429"/>
      <c r="F18" s="429"/>
      <c r="G18" s="724"/>
      <c r="H18" s="724"/>
      <c r="I18" s="724"/>
      <c r="J18" s="724"/>
      <c r="K18" s="724"/>
      <c r="L18" s="724"/>
    </row>
    <row r="19" spans="1:13">
      <c r="A19" s="493">
        <v>3216</v>
      </c>
      <c r="B19" s="429"/>
      <c r="C19" s="429" t="s">
        <v>561</v>
      </c>
      <c r="D19" s="429"/>
      <c r="E19" s="429"/>
      <c r="F19" s="429"/>
      <c r="G19" s="724"/>
      <c r="H19" s="724"/>
      <c r="I19" s="724"/>
      <c r="J19" s="724"/>
      <c r="K19" s="724"/>
      <c r="L19" s="724"/>
    </row>
    <row r="20" spans="1:13">
      <c r="A20" s="493">
        <v>3217</v>
      </c>
      <c r="B20" s="429"/>
      <c r="C20" s="429" t="s">
        <v>604</v>
      </c>
      <c r="D20" s="429"/>
      <c r="E20" s="429"/>
      <c r="F20" s="429"/>
      <c r="G20" s="724"/>
      <c r="H20" s="724"/>
      <c r="I20" s="724"/>
      <c r="J20" s="724"/>
      <c r="K20" s="724"/>
      <c r="L20" s="724"/>
    </row>
    <row r="21" spans="1:13">
      <c r="A21" s="493">
        <v>3230</v>
      </c>
      <c r="B21" s="429"/>
      <c r="C21" s="429" t="s">
        <v>562</v>
      </c>
      <c r="D21" s="429"/>
      <c r="E21" s="429"/>
      <c r="F21" s="429"/>
      <c r="G21" s="724"/>
      <c r="H21" s="724"/>
      <c r="I21" s="724"/>
      <c r="J21" s="724"/>
      <c r="K21" s="724"/>
      <c r="L21" s="724"/>
    </row>
    <row r="22" spans="1:13">
      <c r="A22" s="493">
        <v>3235</v>
      </c>
      <c r="B22" s="429"/>
      <c r="C22" s="429" t="s">
        <v>563</v>
      </c>
      <c r="D22" s="429"/>
      <c r="E22" s="429"/>
      <c r="F22" s="429"/>
      <c r="G22" s="724"/>
      <c r="H22" s="724"/>
      <c r="I22" s="724"/>
      <c r="J22" s="724"/>
      <c r="K22" s="724"/>
      <c r="L22" s="724"/>
    </row>
    <row r="23" spans="1:13" ht="77.25" customHeight="1">
      <c r="A23" s="577">
        <v>1314</v>
      </c>
      <c r="B23" s="429"/>
      <c r="C23" s="578" t="s">
        <v>954</v>
      </c>
      <c r="D23" s="429"/>
      <c r="E23" s="429"/>
      <c r="F23" s="429"/>
      <c r="G23" s="726" t="s">
        <v>1242</v>
      </c>
      <c r="H23" s="726"/>
      <c r="I23" s="726"/>
      <c r="J23" s="726"/>
      <c r="K23" s="726"/>
      <c r="L23" s="726"/>
    </row>
    <row r="24" spans="1:13" ht="104.25" customHeight="1">
      <c r="A24" s="577">
        <v>2010</v>
      </c>
      <c r="B24" s="429"/>
      <c r="C24" s="578" t="s">
        <v>955</v>
      </c>
      <c r="D24" s="429"/>
      <c r="E24" s="429"/>
      <c r="F24" s="429"/>
      <c r="G24" s="726" t="s">
        <v>1243</v>
      </c>
      <c r="H24" s="726"/>
      <c r="I24" s="726"/>
      <c r="J24" s="726"/>
      <c r="K24" s="726"/>
      <c r="L24" s="726"/>
    </row>
    <row r="25" spans="1:13">
      <c r="A25" s="493">
        <v>4004</v>
      </c>
      <c r="B25" s="429"/>
      <c r="C25" s="429" t="s">
        <v>977</v>
      </c>
      <c r="D25" s="429"/>
      <c r="E25" s="429"/>
      <c r="F25" s="429"/>
      <c r="G25" s="429" t="s">
        <v>998</v>
      </c>
      <c r="H25" s="429"/>
      <c r="I25" s="429"/>
      <c r="J25" s="429"/>
      <c r="K25" s="429"/>
      <c r="L25" s="429"/>
      <c r="M25" s="628"/>
    </row>
    <row r="26" spans="1:13">
      <c r="A26" s="429"/>
      <c r="B26" s="429"/>
      <c r="C26" s="429"/>
      <c r="D26" s="429"/>
      <c r="E26" s="429"/>
      <c r="F26" s="429"/>
      <c r="G26" s="429"/>
      <c r="H26" s="429"/>
      <c r="I26" s="429"/>
      <c r="J26" s="429"/>
      <c r="K26" s="429"/>
      <c r="L26" s="429"/>
      <c r="M26" s="8"/>
    </row>
    <row r="27" spans="1:13">
      <c r="A27" s="429"/>
      <c r="B27" s="429"/>
      <c r="C27" s="429"/>
      <c r="D27" s="429"/>
      <c r="E27" s="429"/>
      <c r="F27" s="429"/>
      <c r="G27" s="429"/>
      <c r="H27" s="429"/>
      <c r="I27" s="429"/>
      <c r="J27" s="429"/>
      <c r="K27" s="429"/>
      <c r="L27" s="429"/>
    </row>
    <row r="28" spans="1:13">
      <c r="A28" s="579" t="s">
        <v>201</v>
      </c>
      <c r="B28" s="493"/>
      <c r="C28" s="429"/>
      <c r="D28" s="429"/>
      <c r="E28" s="429"/>
      <c r="F28" s="429"/>
      <c r="G28" s="725" t="s">
        <v>543</v>
      </c>
      <c r="H28" s="725"/>
      <c r="I28" s="573" t="s">
        <v>544</v>
      </c>
      <c r="J28" s="429"/>
      <c r="K28" s="429"/>
      <c r="L28" s="429"/>
    </row>
    <row r="29" spans="1:13">
      <c r="A29" s="579"/>
      <c r="B29" s="493"/>
      <c r="C29" s="429"/>
      <c r="D29" s="429"/>
      <c r="E29" s="429"/>
      <c r="F29" s="429"/>
      <c r="G29" s="728" t="s">
        <v>413</v>
      </c>
      <c r="H29" s="728"/>
      <c r="I29" s="580" t="s">
        <v>602</v>
      </c>
      <c r="J29" s="429"/>
      <c r="K29" s="429"/>
      <c r="L29" s="429"/>
    </row>
    <row r="30" spans="1:13">
      <c r="A30" s="579"/>
      <c r="B30" s="493"/>
      <c r="C30" s="429"/>
      <c r="D30" s="429"/>
      <c r="E30" s="429"/>
      <c r="F30" s="429"/>
      <c r="G30" s="581"/>
      <c r="H30" s="581"/>
      <c r="I30" s="580"/>
      <c r="J30" s="429"/>
      <c r="K30" s="429"/>
      <c r="L30" s="429"/>
    </row>
    <row r="31" spans="1:13">
      <c r="A31" s="571" t="s">
        <v>546</v>
      </c>
      <c r="B31" s="493"/>
      <c r="C31" s="572" t="s">
        <v>150</v>
      </c>
      <c r="D31" s="429"/>
      <c r="E31" s="429"/>
      <c r="F31" s="429"/>
      <c r="G31" s="573" t="s">
        <v>547</v>
      </c>
      <c r="H31" s="429"/>
      <c r="I31" s="429"/>
      <c r="J31" s="429"/>
      <c r="K31" s="429"/>
      <c r="L31" s="429"/>
    </row>
    <row r="32" spans="1:13">
      <c r="A32" s="574"/>
      <c r="B32" s="493"/>
      <c r="C32" s="575"/>
      <c r="D32" s="429"/>
      <c r="E32" s="429"/>
      <c r="F32" s="429"/>
      <c r="G32" s="573"/>
      <c r="H32" s="429"/>
      <c r="I32" s="429"/>
      <c r="J32" s="429"/>
      <c r="K32" s="429"/>
      <c r="L32" s="429"/>
    </row>
    <row r="33" spans="1:12" ht="26.25" customHeight="1">
      <c r="A33" s="492" t="s">
        <v>554</v>
      </c>
      <c r="B33" s="432"/>
      <c r="C33" s="432" t="s">
        <v>555</v>
      </c>
      <c r="D33" s="432"/>
      <c r="E33" s="432"/>
      <c r="F33" s="432"/>
      <c r="G33" s="727" t="s">
        <v>607</v>
      </c>
      <c r="H33" s="727"/>
      <c r="I33" s="727"/>
      <c r="J33" s="727"/>
      <c r="K33" s="727"/>
      <c r="L33" s="727"/>
    </row>
    <row r="34" spans="1:12" ht="94.5" customHeight="1">
      <c r="A34" s="577" t="s">
        <v>556</v>
      </c>
      <c r="B34" s="578"/>
      <c r="C34" s="578" t="s">
        <v>605</v>
      </c>
      <c r="D34" s="578"/>
      <c r="E34" s="578"/>
      <c r="F34" s="429"/>
      <c r="G34" s="724" t="s">
        <v>608</v>
      </c>
      <c r="H34" s="724"/>
      <c r="I34" s="724"/>
      <c r="J34" s="724"/>
      <c r="K34" s="724"/>
      <c r="L34" s="724"/>
    </row>
    <row r="35" spans="1:12">
      <c r="A35" s="429"/>
      <c r="B35" s="429"/>
      <c r="C35" s="429"/>
      <c r="D35" s="429"/>
      <c r="E35" s="429"/>
      <c r="F35" s="429"/>
      <c r="G35" s="724"/>
      <c r="H35" s="724"/>
      <c r="I35" s="724"/>
      <c r="J35" s="724"/>
      <c r="K35" s="724"/>
      <c r="L35" s="724"/>
    </row>
    <row r="36" spans="1:12">
      <c r="A36" s="429"/>
      <c r="B36" s="429"/>
      <c r="C36" s="429"/>
      <c r="D36" s="429"/>
      <c r="E36" s="429"/>
      <c r="F36" s="429"/>
      <c r="G36" s="582"/>
      <c r="H36" s="582"/>
      <c r="I36" s="582"/>
      <c r="J36" s="582"/>
      <c r="K36" s="582"/>
      <c r="L36" s="582"/>
    </row>
    <row r="37" spans="1:12">
      <c r="A37" s="429"/>
      <c r="B37" s="429"/>
      <c r="C37" s="429"/>
      <c r="D37" s="429"/>
      <c r="E37" s="429"/>
      <c r="F37" s="429"/>
      <c r="G37" s="582"/>
      <c r="H37" s="582"/>
      <c r="I37" s="582"/>
      <c r="J37" s="582"/>
      <c r="K37" s="582"/>
      <c r="L37" s="582"/>
    </row>
    <row r="38" spans="1:12">
      <c r="A38" s="429"/>
      <c r="B38" s="429"/>
      <c r="C38" s="429"/>
      <c r="D38" s="429"/>
      <c r="E38" s="429"/>
      <c r="F38" s="429"/>
      <c r="G38" s="582"/>
      <c r="H38" s="582"/>
      <c r="I38" s="582"/>
      <c r="J38" s="582"/>
      <c r="K38" s="582"/>
      <c r="L38" s="582"/>
    </row>
    <row r="39" spans="1:12">
      <c r="A39" s="429"/>
      <c r="B39" s="429"/>
      <c r="C39" s="429"/>
      <c r="D39" s="429"/>
      <c r="E39" s="429"/>
      <c r="F39" s="429"/>
      <c r="G39" s="582"/>
      <c r="H39" s="582"/>
      <c r="I39" s="582"/>
      <c r="J39" s="582"/>
      <c r="K39" s="582"/>
      <c r="L39" s="582"/>
    </row>
    <row r="40" spans="1:12">
      <c r="A40" s="429"/>
      <c r="B40" s="429"/>
      <c r="C40" s="429"/>
      <c r="D40" s="429"/>
      <c r="E40" s="429"/>
      <c r="F40" s="429"/>
      <c r="G40" s="429"/>
      <c r="H40" s="429"/>
      <c r="I40" s="429"/>
      <c r="J40" s="429"/>
      <c r="K40" s="429"/>
      <c r="L40" s="429"/>
    </row>
    <row r="41" spans="1:12">
      <c r="A41" s="579" t="s">
        <v>205</v>
      </c>
      <c r="B41" s="493"/>
      <c r="C41" s="429"/>
      <c r="D41" s="429"/>
      <c r="E41" s="429"/>
      <c r="F41" s="429"/>
      <c r="G41" s="725" t="s">
        <v>543</v>
      </c>
      <c r="H41" s="725"/>
      <c r="I41" s="573" t="s">
        <v>544</v>
      </c>
      <c r="J41" s="429"/>
      <c r="K41" s="429"/>
      <c r="L41" s="429"/>
    </row>
    <row r="42" spans="1:12">
      <c r="A42" s="579"/>
      <c r="B42" s="493"/>
      <c r="C42" s="429"/>
      <c r="D42" s="429"/>
      <c r="E42" s="429"/>
      <c r="F42" s="429"/>
      <c r="G42" s="728" t="s">
        <v>418</v>
      </c>
      <c r="H42" s="728"/>
      <c r="I42" s="580" t="s">
        <v>602</v>
      </c>
      <c r="J42" s="429"/>
      <c r="K42" s="429"/>
      <c r="L42" s="429"/>
    </row>
    <row r="43" spans="1:12">
      <c r="A43" s="579"/>
      <c r="B43" s="493"/>
      <c r="C43" s="429"/>
      <c r="D43" s="429"/>
      <c r="E43" s="429"/>
      <c r="F43" s="429"/>
      <c r="G43" s="581"/>
      <c r="H43" s="581"/>
      <c r="I43" s="580"/>
      <c r="J43" s="429"/>
      <c r="K43" s="429"/>
      <c r="L43" s="429"/>
    </row>
    <row r="44" spans="1:12">
      <c r="A44" s="571" t="s">
        <v>546</v>
      </c>
      <c r="B44" s="493"/>
      <c r="C44" s="572" t="s">
        <v>150</v>
      </c>
      <c r="D44" s="429"/>
      <c r="E44" s="429"/>
      <c r="F44" s="429"/>
      <c r="G44" s="573" t="s">
        <v>547</v>
      </c>
      <c r="H44" s="429"/>
      <c r="I44" s="429"/>
      <c r="J44" s="429"/>
      <c r="K44" s="429"/>
      <c r="L44" s="429"/>
    </row>
    <row r="45" spans="1:12">
      <c r="A45" s="429"/>
      <c r="B45" s="429"/>
      <c r="C45" s="429"/>
      <c r="D45" s="429"/>
      <c r="E45" s="429"/>
      <c r="F45" s="429"/>
      <c r="G45" s="429"/>
      <c r="H45" s="429"/>
      <c r="I45" s="429"/>
      <c r="J45" s="429"/>
      <c r="K45" s="429"/>
      <c r="L45" s="429"/>
    </row>
    <row r="46" spans="1:12" ht="39" customHeight="1">
      <c r="A46" s="492" t="s">
        <v>606</v>
      </c>
      <c r="B46" s="432"/>
      <c r="C46" s="432" t="s">
        <v>548</v>
      </c>
      <c r="D46" s="432"/>
      <c r="E46" s="432"/>
      <c r="F46" s="432"/>
      <c r="G46" s="727" t="s">
        <v>959</v>
      </c>
      <c r="H46" s="727"/>
      <c r="I46" s="727"/>
      <c r="J46" s="727"/>
      <c r="K46" s="727"/>
      <c r="L46" s="727"/>
    </row>
    <row r="47" spans="1:12" ht="35.25" customHeight="1">
      <c r="A47" s="577" t="s">
        <v>609</v>
      </c>
      <c r="B47" s="578"/>
      <c r="C47" s="578" t="s">
        <v>610</v>
      </c>
      <c r="D47" s="578"/>
      <c r="E47" s="429"/>
      <c r="F47" s="429"/>
      <c r="G47" s="726" t="s">
        <v>956</v>
      </c>
      <c r="H47" s="726"/>
      <c r="I47" s="726"/>
      <c r="J47" s="726"/>
      <c r="K47" s="726"/>
      <c r="L47" s="726"/>
    </row>
    <row r="48" spans="1:12" ht="53.25" customHeight="1">
      <c r="A48" s="492" t="s">
        <v>574</v>
      </c>
      <c r="B48" s="432"/>
      <c r="C48" s="432" t="s">
        <v>611</v>
      </c>
      <c r="D48" s="432"/>
      <c r="E48" s="432"/>
      <c r="F48" s="432"/>
      <c r="G48" s="727" t="s">
        <v>957</v>
      </c>
      <c r="H48" s="727"/>
      <c r="I48" s="727"/>
      <c r="J48" s="727"/>
      <c r="K48" s="727"/>
      <c r="L48" s="727"/>
    </row>
    <row r="49" spans="1:12">
      <c r="A49" s="493"/>
      <c r="B49" s="429"/>
      <c r="C49" s="429"/>
      <c r="D49" s="429"/>
      <c r="E49" s="429"/>
      <c r="F49" s="429"/>
      <c r="G49" s="724"/>
      <c r="H49" s="724"/>
      <c r="I49" s="724"/>
      <c r="J49" s="724"/>
      <c r="K49" s="724"/>
      <c r="L49" s="724"/>
    </row>
    <row r="50" spans="1:12">
      <c r="A50" s="429"/>
      <c r="B50" s="429"/>
      <c r="C50" s="429"/>
      <c r="D50" s="429"/>
      <c r="E50" s="429"/>
      <c r="F50" s="429"/>
      <c r="G50" s="724"/>
      <c r="H50" s="724"/>
      <c r="I50" s="724"/>
      <c r="J50" s="724"/>
      <c r="K50" s="724"/>
      <c r="L50" s="724"/>
    </row>
    <row r="51" spans="1:12">
      <c r="A51" s="429"/>
      <c r="B51" s="429"/>
      <c r="C51" s="429"/>
      <c r="D51" s="429"/>
      <c r="E51" s="429"/>
      <c r="F51" s="429"/>
      <c r="G51" s="724"/>
      <c r="H51" s="724"/>
      <c r="I51" s="724"/>
      <c r="J51" s="724"/>
      <c r="K51" s="724"/>
      <c r="L51" s="724"/>
    </row>
    <row r="52" spans="1:12">
      <c r="A52" s="429"/>
      <c r="B52" s="429"/>
      <c r="C52" s="429"/>
      <c r="D52" s="429"/>
      <c r="E52" s="429"/>
      <c r="F52" s="429"/>
      <c r="G52" s="724"/>
      <c r="H52" s="724"/>
      <c r="I52" s="724"/>
      <c r="J52" s="724"/>
      <c r="K52" s="724"/>
      <c r="L52" s="724"/>
    </row>
    <row r="53" spans="1:12">
      <c r="A53" s="579" t="s">
        <v>192</v>
      </c>
      <c r="B53" s="493"/>
      <c r="C53" s="429"/>
      <c r="D53" s="429"/>
      <c r="E53" s="429"/>
      <c r="F53" s="429"/>
      <c r="G53" s="725" t="s">
        <v>543</v>
      </c>
      <c r="H53" s="725"/>
      <c r="I53" s="573" t="s">
        <v>544</v>
      </c>
      <c r="J53" s="429"/>
      <c r="K53" s="429"/>
      <c r="L53" s="429"/>
    </row>
    <row r="54" spans="1:12">
      <c r="A54" s="579"/>
      <c r="B54" s="493"/>
      <c r="C54" s="429"/>
      <c r="D54" s="429"/>
      <c r="E54" s="429"/>
      <c r="F54" s="429"/>
      <c r="G54" s="728" t="s">
        <v>426</v>
      </c>
      <c r="H54" s="728"/>
      <c r="I54" s="580" t="s">
        <v>602</v>
      </c>
      <c r="J54" s="429"/>
      <c r="K54" s="429"/>
      <c r="L54" s="429"/>
    </row>
    <row r="55" spans="1:12">
      <c r="A55" s="579"/>
      <c r="B55" s="493"/>
      <c r="C55" s="429"/>
      <c r="D55" s="429"/>
      <c r="E55" s="429"/>
      <c r="F55" s="429"/>
      <c r="G55" s="581"/>
      <c r="H55" s="581"/>
      <c r="I55" s="580"/>
      <c r="J55" s="429"/>
      <c r="K55" s="429"/>
      <c r="L55" s="429"/>
    </row>
    <row r="56" spans="1:12">
      <c r="A56" s="571" t="s">
        <v>546</v>
      </c>
      <c r="B56" s="493"/>
      <c r="C56" s="572" t="s">
        <v>150</v>
      </c>
      <c r="D56" s="429"/>
      <c r="E56" s="429"/>
      <c r="F56" s="429"/>
      <c r="G56" s="573" t="s">
        <v>547</v>
      </c>
      <c r="H56" s="429"/>
      <c r="I56" s="429"/>
      <c r="J56" s="429"/>
      <c r="K56" s="429"/>
      <c r="L56" s="429"/>
    </row>
    <row r="57" spans="1:12" ht="22.5" customHeight="1">
      <c r="A57" s="493" t="s">
        <v>565</v>
      </c>
      <c r="B57" s="429"/>
      <c r="C57" s="429" t="s">
        <v>566</v>
      </c>
      <c r="D57" s="429"/>
      <c r="E57" s="429"/>
      <c r="F57" s="429"/>
      <c r="G57" s="429" t="s">
        <v>614</v>
      </c>
      <c r="H57" s="429"/>
      <c r="I57" s="429"/>
      <c r="J57" s="429"/>
      <c r="K57" s="429"/>
      <c r="L57" s="429"/>
    </row>
    <row r="58" spans="1:12" ht="22.5" customHeight="1">
      <c r="A58" s="493" t="s">
        <v>79</v>
      </c>
      <c r="B58" s="429"/>
      <c r="C58" s="429" t="s">
        <v>79</v>
      </c>
      <c r="D58" s="429"/>
      <c r="E58" s="429"/>
      <c r="F58" s="429"/>
      <c r="G58" s="429" t="s">
        <v>615</v>
      </c>
      <c r="H58" s="429"/>
      <c r="I58" s="429"/>
      <c r="J58" s="429"/>
      <c r="K58" s="429"/>
      <c r="L58" s="429"/>
    </row>
    <row r="59" spans="1:12" ht="33" customHeight="1">
      <c r="A59" s="493" t="s">
        <v>567</v>
      </c>
      <c r="B59" s="429"/>
      <c r="C59" s="429" t="s">
        <v>568</v>
      </c>
      <c r="D59" s="429"/>
      <c r="E59" s="429"/>
      <c r="F59" s="429"/>
      <c r="G59" s="724" t="s">
        <v>909</v>
      </c>
      <c r="H59" s="724"/>
      <c r="I59" s="724"/>
      <c r="J59" s="724"/>
      <c r="K59" s="724"/>
      <c r="L59" s="724"/>
    </row>
    <row r="60" spans="1:12">
      <c r="A60" s="493"/>
      <c r="B60" s="429"/>
      <c r="C60" s="429"/>
      <c r="D60" s="429"/>
      <c r="E60" s="429"/>
      <c r="F60" s="429"/>
      <c r="G60" s="429"/>
      <c r="H60" s="429"/>
      <c r="I60" s="429"/>
      <c r="J60" s="429"/>
      <c r="K60" s="429"/>
      <c r="L60" s="429"/>
    </row>
    <row r="61" spans="1:12">
      <c r="A61" s="429"/>
      <c r="B61" s="429"/>
      <c r="C61" s="429"/>
      <c r="D61" s="429"/>
      <c r="E61" s="429"/>
      <c r="F61" s="429"/>
      <c r="G61" s="429"/>
      <c r="H61" s="429"/>
      <c r="I61" s="429"/>
      <c r="J61" s="429"/>
      <c r="K61" s="429"/>
      <c r="L61" s="429"/>
    </row>
    <row r="62" spans="1:12">
      <c r="A62" s="429"/>
      <c r="B62" s="429"/>
      <c r="C62" s="429"/>
      <c r="D62" s="429"/>
      <c r="E62" s="429"/>
      <c r="F62" s="429"/>
      <c r="G62" s="429"/>
      <c r="H62" s="429"/>
      <c r="I62" s="429"/>
      <c r="J62" s="429"/>
      <c r="K62" s="429"/>
      <c r="L62" s="429"/>
    </row>
    <row r="63" spans="1:12">
      <c r="A63" s="429"/>
      <c r="B63" s="429"/>
      <c r="C63" s="429"/>
      <c r="D63" s="429"/>
      <c r="E63" s="429"/>
      <c r="F63" s="429"/>
      <c r="G63" s="429"/>
      <c r="H63" s="429"/>
      <c r="I63" s="429"/>
      <c r="J63" s="429"/>
      <c r="K63" s="429"/>
      <c r="L63" s="429"/>
    </row>
    <row r="64" spans="1:12">
      <c r="A64" s="579" t="s">
        <v>913</v>
      </c>
      <c r="B64" s="493"/>
      <c r="C64" s="429"/>
      <c r="D64" s="429"/>
      <c r="E64" s="429"/>
      <c r="F64" s="429"/>
      <c r="G64" s="725" t="s">
        <v>543</v>
      </c>
      <c r="H64" s="725"/>
      <c r="I64" s="573" t="s">
        <v>544</v>
      </c>
      <c r="J64" s="429"/>
      <c r="K64" s="429"/>
      <c r="L64" s="429"/>
    </row>
    <row r="65" spans="1:12">
      <c r="A65" s="579"/>
      <c r="B65" s="493"/>
      <c r="C65" s="429"/>
      <c r="D65" s="429"/>
      <c r="E65" s="429"/>
      <c r="F65" s="429"/>
      <c r="G65" s="728" t="s">
        <v>441</v>
      </c>
      <c r="H65" s="728"/>
      <c r="I65" s="580" t="s">
        <v>616</v>
      </c>
      <c r="J65" s="429"/>
      <c r="K65" s="429"/>
      <c r="L65" s="429"/>
    </row>
    <row r="66" spans="1:12">
      <c r="A66" s="579"/>
      <c r="B66" s="493"/>
      <c r="C66" s="429"/>
      <c r="D66" s="429"/>
      <c r="E66" s="429"/>
      <c r="F66" s="429"/>
      <c r="G66" s="581"/>
      <c r="H66" s="581"/>
      <c r="I66" s="580"/>
      <c r="J66" s="429"/>
      <c r="K66" s="429"/>
      <c r="L66" s="429"/>
    </row>
    <row r="67" spans="1:12">
      <c r="A67" s="571" t="s">
        <v>546</v>
      </c>
      <c r="B67" s="493"/>
      <c r="C67" s="572" t="s">
        <v>150</v>
      </c>
      <c r="D67" s="429"/>
      <c r="E67" s="429"/>
      <c r="F67" s="429"/>
      <c r="G67" s="573" t="s">
        <v>547</v>
      </c>
      <c r="H67" s="429"/>
      <c r="I67" s="429"/>
      <c r="J67" s="429"/>
      <c r="K67" s="429"/>
      <c r="L67" s="429"/>
    </row>
    <row r="68" spans="1:12" ht="24.75" customHeight="1">
      <c r="A68" s="492" t="s">
        <v>606</v>
      </c>
      <c r="B68" s="432"/>
      <c r="C68" s="432" t="s">
        <v>548</v>
      </c>
      <c r="D68" s="432"/>
      <c r="E68" s="432"/>
      <c r="F68" s="432"/>
      <c r="G68" s="727" t="s">
        <v>617</v>
      </c>
      <c r="H68" s="727"/>
      <c r="I68" s="727"/>
      <c r="J68" s="727"/>
      <c r="K68" s="727"/>
      <c r="L68" s="727"/>
    </row>
    <row r="69" spans="1:12" ht="25.5" customHeight="1">
      <c r="A69" s="492" t="s">
        <v>549</v>
      </c>
      <c r="B69" s="432"/>
      <c r="C69" s="432" t="s">
        <v>550</v>
      </c>
      <c r="D69" s="432"/>
      <c r="E69" s="432"/>
      <c r="F69" s="432"/>
      <c r="G69" s="727" t="s">
        <v>618</v>
      </c>
      <c r="H69" s="727"/>
      <c r="I69" s="727"/>
      <c r="J69" s="727"/>
      <c r="K69" s="727"/>
      <c r="L69" s="727"/>
    </row>
    <row r="70" spans="1:12" ht="37.5" customHeight="1">
      <c r="A70" s="493" t="s">
        <v>577</v>
      </c>
      <c r="B70" s="493"/>
      <c r="C70" s="583" t="s">
        <v>611</v>
      </c>
      <c r="D70" s="493"/>
      <c r="E70" s="493"/>
      <c r="F70" s="493"/>
      <c r="G70" s="730" t="s">
        <v>619</v>
      </c>
      <c r="H70" s="730"/>
      <c r="I70" s="730"/>
      <c r="J70" s="730"/>
      <c r="K70" s="730"/>
      <c r="L70" s="730"/>
    </row>
    <row r="71" spans="1:12">
      <c r="A71" s="493"/>
      <c r="B71" s="429"/>
      <c r="C71" s="429"/>
      <c r="D71" s="429"/>
      <c r="E71" s="429"/>
      <c r="F71" s="429"/>
      <c r="G71" s="726"/>
      <c r="H71" s="726"/>
      <c r="I71" s="726"/>
      <c r="J71" s="726"/>
      <c r="K71" s="726"/>
      <c r="L71" s="726"/>
    </row>
    <row r="72" spans="1:12">
      <c r="A72" s="429"/>
      <c r="B72" s="429"/>
      <c r="C72" s="429"/>
      <c r="D72" s="429"/>
      <c r="E72" s="429"/>
      <c r="F72" s="429"/>
      <c r="G72" s="726"/>
      <c r="H72" s="726"/>
      <c r="I72" s="726"/>
      <c r="J72" s="726"/>
      <c r="K72" s="726"/>
      <c r="L72" s="726"/>
    </row>
    <row r="73" spans="1:12">
      <c r="A73" s="429"/>
      <c r="B73" s="429"/>
      <c r="C73" s="429"/>
      <c r="D73" s="429"/>
      <c r="E73" s="429"/>
      <c r="F73" s="429"/>
      <c r="G73" s="726"/>
      <c r="H73" s="726"/>
      <c r="I73" s="726"/>
      <c r="J73" s="726"/>
      <c r="K73" s="726"/>
      <c r="L73" s="726"/>
    </row>
    <row r="74" spans="1:12">
      <c r="A74" s="579" t="s">
        <v>620</v>
      </c>
      <c r="B74" s="493"/>
      <c r="C74" s="429"/>
      <c r="D74" s="429"/>
      <c r="E74" s="429"/>
      <c r="F74" s="429"/>
      <c r="G74" s="725" t="s">
        <v>543</v>
      </c>
      <c r="H74" s="725"/>
      <c r="I74" s="573" t="s">
        <v>544</v>
      </c>
      <c r="J74" s="429"/>
      <c r="K74" s="429"/>
      <c r="L74" s="429"/>
    </row>
    <row r="75" spans="1:12">
      <c r="A75" s="579"/>
      <c r="B75" s="493"/>
      <c r="C75" s="429"/>
      <c r="D75" s="429"/>
      <c r="E75" s="429"/>
      <c r="F75" s="429"/>
      <c r="G75" s="728" t="s">
        <v>444</v>
      </c>
      <c r="H75" s="728"/>
      <c r="I75" s="580" t="s">
        <v>616</v>
      </c>
      <c r="J75" s="429"/>
      <c r="K75" s="429"/>
      <c r="L75" s="429"/>
    </row>
    <row r="76" spans="1:12">
      <c r="A76" s="579"/>
      <c r="B76" s="493"/>
      <c r="C76" s="429"/>
      <c r="D76" s="429"/>
      <c r="E76" s="429"/>
      <c r="F76" s="429"/>
      <c r="G76" s="581"/>
      <c r="H76" s="581"/>
      <c r="I76" s="580"/>
      <c r="J76" s="429"/>
      <c r="K76" s="429"/>
      <c r="L76" s="429"/>
    </row>
    <row r="77" spans="1:12">
      <c r="A77" s="571" t="s">
        <v>546</v>
      </c>
      <c r="B77" s="493"/>
      <c r="C77" s="572" t="s">
        <v>150</v>
      </c>
      <c r="D77" s="429"/>
      <c r="E77" s="429"/>
      <c r="F77" s="429"/>
      <c r="G77" s="573" t="s">
        <v>547</v>
      </c>
      <c r="H77" s="429"/>
      <c r="I77" s="429"/>
      <c r="J77" s="429"/>
      <c r="K77" s="429"/>
      <c r="L77" s="429"/>
    </row>
    <row r="78" spans="1:12" ht="21.75" customHeight="1">
      <c r="A78" s="493" t="s">
        <v>578</v>
      </c>
      <c r="B78" s="584"/>
      <c r="C78" s="584" t="s">
        <v>621</v>
      </c>
      <c r="D78" s="584"/>
      <c r="E78" s="584"/>
      <c r="F78" s="584"/>
      <c r="G78" s="724" t="s">
        <v>596</v>
      </c>
      <c r="H78" s="724"/>
      <c r="I78" s="724"/>
      <c r="J78" s="724"/>
      <c r="K78" s="724"/>
      <c r="L78" s="724"/>
    </row>
    <row r="79" spans="1:12" ht="21.75" customHeight="1">
      <c r="A79" s="493" t="s">
        <v>622</v>
      </c>
      <c r="B79" s="584"/>
      <c r="C79" s="584" t="s">
        <v>623</v>
      </c>
      <c r="D79" s="584"/>
      <c r="E79" s="584"/>
      <c r="F79" s="584"/>
      <c r="G79" s="724" t="s">
        <v>1028</v>
      </c>
      <c r="H79" s="724"/>
      <c r="I79" s="724"/>
      <c r="J79" s="724"/>
      <c r="K79" s="724"/>
      <c r="L79" s="724"/>
    </row>
    <row r="80" spans="1:12" ht="21.75" customHeight="1">
      <c r="A80" s="493" t="s">
        <v>591</v>
      </c>
      <c r="B80" s="493"/>
      <c r="C80" s="583" t="s">
        <v>624</v>
      </c>
      <c r="D80" s="493"/>
      <c r="E80" s="493"/>
      <c r="F80" s="493"/>
      <c r="G80" s="733" t="s">
        <v>1029</v>
      </c>
      <c r="H80" s="733"/>
      <c r="I80" s="733"/>
      <c r="J80" s="733"/>
      <c r="K80" s="733"/>
      <c r="L80" s="733"/>
    </row>
    <row r="81" spans="1:12">
      <c r="A81" s="429"/>
      <c r="B81" s="429"/>
      <c r="C81" s="429"/>
      <c r="D81" s="429"/>
      <c r="E81" s="429"/>
      <c r="F81" s="429"/>
      <c r="G81" s="429"/>
      <c r="H81" s="429"/>
      <c r="I81" s="429"/>
      <c r="J81" s="429"/>
      <c r="K81" s="429"/>
      <c r="L81" s="429"/>
    </row>
    <row r="82" spans="1:12">
      <c r="A82" s="429"/>
      <c r="B82" s="429"/>
      <c r="C82" s="429"/>
      <c r="D82" s="429"/>
      <c r="E82" s="429"/>
      <c r="F82" s="429"/>
      <c r="G82" s="429"/>
      <c r="H82" s="429"/>
      <c r="I82" s="429"/>
      <c r="J82" s="429"/>
      <c r="K82" s="429"/>
      <c r="L82" s="429"/>
    </row>
    <row r="83" spans="1:12">
      <c r="A83" s="429"/>
      <c r="B83" s="429"/>
      <c r="C83" s="429"/>
      <c r="D83" s="429"/>
      <c r="E83" s="429"/>
      <c r="F83" s="429"/>
      <c r="G83" s="429"/>
      <c r="H83" s="429"/>
      <c r="I83" s="429"/>
      <c r="J83" s="429"/>
      <c r="K83" s="429"/>
      <c r="L83" s="429"/>
    </row>
    <row r="84" spans="1:12">
      <c r="A84" s="579" t="s">
        <v>29</v>
      </c>
      <c r="B84" s="493"/>
      <c r="C84" s="429"/>
      <c r="D84" s="429"/>
      <c r="E84" s="429"/>
      <c r="F84" s="429"/>
      <c r="G84" s="725" t="s">
        <v>543</v>
      </c>
      <c r="H84" s="725"/>
      <c r="I84" s="573" t="s">
        <v>544</v>
      </c>
      <c r="J84" s="429"/>
      <c r="K84" s="429"/>
      <c r="L84" s="429"/>
    </row>
    <row r="85" spans="1:12">
      <c r="A85" s="579"/>
      <c r="B85" s="493"/>
      <c r="C85" s="429"/>
      <c r="D85" s="429"/>
      <c r="E85" s="429"/>
      <c r="F85" s="429"/>
      <c r="G85" s="728" t="s">
        <v>451</v>
      </c>
      <c r="H85" s="728"/>
      <c r="I85" s="580" t="s">
        <v>625</v>
      </c>
      <c r="J85" s="429"/>
      <c r="K85" s="429"/>
      <c r="L85" s="429"/>
    </row>
    <row r="86" spans="1:12">
      <c r="A86" s="579"/>
      <c r="B86" s="493"/>
      <c r="C86" s="429"/>
      <c r="D86" s="429"/>
      <c r="E86" s="429"/>
      <c r="F86" s="429"/>
      <c r="G86" s="581"/>
      <c r="H86" s="581"/>
      <c r="I86" s="580"/>
      <c r="J86" s="429"/>
      <c r="K86" s="429"/>
      <c r="L86" s="429"/>
    </row>
    <row r="87" spans="1:12">
      <c r="A87" s="571" t="s">
        <v>546</v>
      </c>
      <c r="B87" s="493"/>
      <c r="C87" s="572" t="s">
        <v>150</v>
      </c>
      <c r="D87" s="429"/>
      <c r="E87" s="429"/>
      <c r="F87" s="429"/>
      <c r="G87" s="573" t="s">
        <v>547</v>
      </c>
      <c r="H87" s="429"/>
      <c r="I87" s="429"/>
      <c r="J87" s="429"/>
      <c r="K87" s="429"/>
      <c r="L87" s="429"/>
    </row>
    <row r="88" spans="1:12" s="157" customFormat="1" ht="21.75" customHeight="1">
      <c r="A88" s="492" t="s">
        <v>626</v>
      </c>
      <c r="B88" s="432"/>
      <c r="C88" s="432" t="s">
        <v>627</v>
      </c>
      <c r="D88" s="432"/>
      <c r="E88" s="432"/>
      <c r="F88" s="432"/>
      <c r="G88" s="727"/>
      <c r="H88" s="727"/>
      <c r="I88" s="727"/>
      <c r="J88" s="727"/>
      <c r="K88" s="727"/>
      <c r="L88" s="727"/>
    </row>
    <row r="89" spans="1:12" s="157" customFormat="1" ht="33.75" customHeight="1">
      <c r="A89" s="492" t="s">
        <v>628</v>
      </c>
      <c r="B89" s="432"/>
      <c r="C89" s="432" t="s">
        <v>629</v>
      </c>
      <c r="D89" s="432"/>
      <c r="E89" s="432"/>
      <c r="F89" s="432"/>
      <c r="G89" s="727" t="s">
        <v>962</v>
      </c>
      <c r="H89" s="727"/>
      <c r="I89" s="727"/>
      <c r="J89" s="727"/>
      <c r="K89" s="727"/>
      <c r="L89" s="727"/>
    </row>
    <row r="90" spans="1:12" s="157" customFormat="1" ht="21.75" customHeight="1">
      <c r="A90" s="492" t="s">
        <v>630</v>
      </c>
      <c r="B90" s="432"/>
      <c r="C90" s="432" t="s">
        <v>631</v>
      </c>
      <c r="D90" s="432"/>
      <c r="E90" s="432"/>
      <c r="F90" s="432"/>
      <c r="G90" s="727" t="s">
        <v>961</v>
      </c>
      <c r="H90" s="727"/>
      <c r="I90" s="727"/>
      <c r="J90" s="727"/>
      <c r="K90" s="727"/>
      <c r="L90" s="727"/>
    </row>
    <row r="91" spans="1:12" s="157" customFormat="1" ht="21.75" customHeight="1">
      <c r="A91" s="492" t="s">
        <v>552</v>
      </c>
      <c r="B91" s="432"/>
      <c r="C91" s="432" t="s">
        <v>632</v>
      </c>
      <c r="D91" s="432"/>
      <c r="E91" s="432"/>
      <c r="F91" s="432"/>
      <c r="G91" s="727"/>
      <c r="H91" s="727"/>
      <c r="I91" s="727"/>
      <c r="J91" s="727"/>
      <c r="K91" s="727"/>
      <c r="L91" s="727"/>
    </row>
    <row r="92" spans="1:12" s="157" customFormat="1" ht="21.75" customHeight="1">
      <c r="A92" s="492" t="s">
        <v>557</v>
      </c>
      <c r="B92" s="432"/>
      <c r="C92" s="432" t="s">
        <v>583</v>
      </c>
      <c r="D92" s="432"/>
      <c r="E92" s="432"/>
      <c r="F92" s="432"/>
      <c r="G92" s="727" t="s">
        <v>960</v>
      </c>
      <c r="H92" s="727"/>
      <c r="I92" s="727"/>
      <c r="J92" s="727"/>
      <c r="K92" s="727"/>
      <c r="L92" s="727"/>
    </row>
    <row r="93" spans="1:12" s="157" customFormat="1" ht="21.75" customHeight="1">
      <c r="A93" s="492" t="s">
        <v>553</v>
      </c>
      <c r="B93" s="432"/>
      <c r="C93" s="432" t="s">
        <v>633</v>
      </c>
      <c r="D93" s="432"/>
      <c r="E93" s="432"/>
      <c r="F93" s="432"/>
      <c r="G93" s="727"/>
      <c r="H93" s="727"/>
      <c r="I93" s="727"/>
      <c r="J93" s="727"/>
      <c r="K93" s="727"/>
      <c r="L93" s="727"/>
    </row>
    <row r="94" spans="1:12" s="157" customFormat="1" ht="21.75" customHeight="1">
      <c r="A94" s="492" t="s">
        <v>572</v>
      </c>
      <c r="B94" s="432"/>
      <c r="C94" s="432" t="s">
        <v>573</v>
      </c>
      <c r="D94" s="432"/>
      <c r="E94" s="432"/>
      <c r="F94" s="432"/>
      <c r="G94" s="727"/>
      <c r="H94" s="727"/>
      <c r="I94" s="727"/>
      <c r="J94" s="727"/>
      <c r="K94" s="727"/>
      <c r="L94" s="727"/>
    </row>
    <row r="95" spans="1:12">
      <c r="A95" s="429"/>
      <c r="B95" s="429"/>
      <c r="C95" s="429"/>
      <c r="D95" s="429"/>
      <c r="E95" s="429"/>
      <c r="F95" s="429"/>
      <c r="G95" s="429"/>
      <c r="H95" s="429"/>
      <c r="I95" s="429"/>
      <c r="J95" s="429"/>
      <c r="K95" s="429"/>
      <c r="L95" s="429"/>
    </row>
    <row r="96" spans="1:12">
      <c r="A96" s="429"/>
      <c r="B96" s="429"/>
      <c r="C96" s="429"/>
      <c r="D96" s="429"/>
      <c r="E96" s="429"/>
      <c r="F96" s="429"/>
      <c r="G96" s="429"/>
      <c r="H96" s="429"/>
      <c r="I96" s="429"/>
      <c r="J96" s="429"/>
      <c r="K96" s="429"/>
      <c r="L96" s="429"/>
    </row>
    <row r="97" spans="1:12">
      <c r="A97" s="429"/>
      <c r="B97" s="429"/>
      <c r="C97" s="429"/>
      <c r="D97" s="429"/>
      <c r="E97" s="429"/>
      <c r="F97" s="429"/>
      <c r="G97" s="429"/>
      <c r="H97" s="429"/>
      <c r="I97" s="429"/>
      <c r="J97" s="429"/>
      <c r="K97" s="429"/>
      <c r="L97" s="429"/>
    </row>
    <row r="98" spans="1:12">
      <c r="A98" s="579" t="s">
        <v>8</v>
      </c>
      <c r="B98" s="493"/>
      <c r="C98" s="429"/>
      <c r="D98" s="429"/>
      <c r="E98" s="429"/>
      <c r="F98" s="429"/>
      <c r="G98" s="725" t="s">
        <v>543</v>
      </c>
      <c r="H98" s="725"/>
      <c r="I98" s="573" t="s">
        <v>544</v>
      </c>
      <c r="J98" s="429"/>
      <c r="K98" s="429"/>
      <c r="L98" s="429"/>
    </row>
    <row r="99" spans="1:12">
      <c r="A99" s="579"/>
      <c r="B99" s="493"/>
      <c r="C99" s="429"/>
      <c r="D99" s="429"/>
      <c r="E99" s="429"/>
      <c r="F99" s="429"/>
      <c r="G99" s="728" t="s">
        <v>456</v>
      </c>
      <c r="H99" s="728"/>
      <c r="I99" s="580" t="s">
        <v>625</v>
      </c>
      <c r="J99" s="429"/>
      <c r="K99" s="429"/>
      <c r="L99" s="429"/>
    </row>
    <row r="100" spans="1:12">
      <c r="A100" s="579"/>
      <c r="B100" s="493"/>
      <c r="C100" s="429"/>
      <c r="D100" s="429"/>
      <c r="E100" s="429"/>
      <c r="F100" s="429"/>
      <c r="G100" s="581"/>
      <c r="H100" s="581"/>
      <c r="I100" s="580"/>
      <c r="J100" s="429"/>
      <c r="K100" s="429"/>
      <c r="L100" s="429"/>
    </row>
    <row r="101" spans="1:12">
      <c r="A101" s="571" t="s">
        <v>546</v>
      </c>
      <c r="B101" s="493"/>
      <c r="C101" s="572" t="s">
        <v>150</v>
      </c>
      <c r="D101" s="429"/>
      <c r="E101" s="429"/>
      <c r="F101" s="429"/>
      <c r="G101" s="573" t="s">
        <v>547</v>
      </c>
      <c r="H101" s="429"/>
      <c r="I101" s="429"/>
      <c r="J101" s="429"/>
      <c r="K101" s="429"/>
      <c r="L101" s="429"/>
    </row>
    <row r="102" spans="1:12" ht="19.5" customHeight="1">
      <c r="A102" s="493" t="s">
        <v>565</v>
      </c>
      <c r="B102" s="584"/>
      <c r="C102" s="584" t="s">
        <v>566</v>
      </c>
      <c r="D102" s="584"/>
      <c r="E102" s="584"/>
      <c r="F102" s="584"/>
      <c r="G102" s="724" t="s">
        <v>636</v>
      </c>
      <c r="H102" s="724"/>
      <c r="I102" s="724"/>
      <c r="J102" s="724"/>
      <c r="K102" s="724"/>
      <c r="L102" s="724"/>
    </row>
    <row r="103" spans="1:12" ht="18.75" customHeight="1">
      <c r="A103" s="493" t="s">
        <v>79</v>
      </c>
      <c r="B103" s="629"/>
      <c r="C103" s="629" t="s">
        <v>634</v>
      </c>
      <c r="D103" s="629"/>
      <c r="E103" s="629"/>
      <c r="F103" s="629"/>
      <c r="G103" s="629" t="s">
        <v>635</v>
      </c>
      <c r="H103" s="629"/>
      <c r="I103" s="629"/>
      <c r="J103" s="629"/>
      <c r="K103" s="629"/>
      <c r="L103" s="629"/>
    </row>
    <row r="104" spans="1:12" ht="37.5" customHeight="1">
      <c r="A104" s="493" t="s">
        <v>567</v>
      </c>
      <c r="B104" s="629"/>
      <c r="C104" s="629" t="s">
        <v>568</v>
      </c>
      <c r="D104" s="629"/>
      <c r="E104" s="629"/>
      <c r="F104" s="629"/>
      <c r="G104" s="733" t="s">
        <v>637</v>
      </c>
      <c r="H104" s="733"/>
      <c r="I104" s="733"/>
      <c r="J104" s="733"/>
      <c r="K104" s="733"/>
      <c r="L104" s="733"/>
    </row>
    <row r="105" spans="1:12">
      <c r="A105" s="493"/>
      <c r="B105" s="429"/>
      <c r="C105" s="429"/>
      <c r="D105" s="429"/>
      <c r="E105" s="429"/>
      <c r="F105" s="429"/>
      <c r="G105" s="429"/>
      <c r="H105" s="429"/>
      <c r="I105" s="429"/>
      <c r="J105" s="429"/>
      <c r="K105" s="429"/>
      <c r="L105" s="429"/>
    </row>
    <row r="106" spans="1:12">
      <c r="A106" s="429"/>
      <c r="B106" s="429"/>
      <c r="C106" s="429"/>
      <c r="D106" s="429"/>
      <c r="E106" s="429"/>
      <c r="F106" s="429"/>
      <c r="G106" s="429"/>
      <c r="H106" s="429"/>
      <c r="I106" s="429"/>
      <c r="J106" s="429"/>
      <c r="K106" s="429"/>
      <c r="L106" s="429"/>
    </row>
    <row r="107" spans="1:12" ht="14.25">
      <c r="A107" s="643" t="s">
        <v>1334</v>
      </c>
      <c r="B107" s="156"/>
      <c r="C107" s="156"/>
      <c r="D107" s="156"/>
      <c r="E107" s="156"/>
      <c r="F107" s="153"/>
      <c r="G107" s="725" t="s">
        <v>543</v>
      </c>
      <c r="H107" s="725"/>
      <c r="I107" s="573" t="s">
        <v>1336</v>
      </c>
      <c r="J107" s="429"/>
      <c r="K107" s="429"/>
      <c r="L107" s="155"/>
    </row>
    <row r="108" spans="1:12" ht="14.25">
      <c r="A108" s="150"/>
      <c r="B108" s="156"/>
      <c r="C108" s="156"/>
      <c r="D108" s="156"/>
      <c r="E108" s="156"/>
      <c r="F108" s="153"/>
      <c r="G108" s="728" t="s">
        <v>1338</v>
      </c>
      <c r="H108" s="728"/>
      <c r="I108" s="580" t="s">
        <v>625</v>
      </c>
      <c r="J108" s="429"/>
      <c r="K108" s="429"/>
      <c r="L108" s="155"/>
    </row>
    <row r="109" spans="1:12" ht="14.25">
      <c r="A109" s="644" t="s">
        <v>184</v>
      </c>
      <c r="B109" s="644"/>
      <c r="C109" s="673" t="s">
        <v>1335</v>
      </c>
      <c r="D109" s="644"/>
      <c r="E109" s="644"/>
      <c r="F109" s="644"/>
      <c r="G109" s="725"/>
      <c r="H109" s="725"/>
      <c r="I109" s="580" t="s">
        <v>841</v>
      </c>
      <c r="J109" s="429"/>
      <c r="K109" s="150"/>
      <c r="L109" s="429"/>
    </row>
    <row r="110" spans="1:12" ht="14.25">
      <c r="A110" s="674"/>
      <c r="B110" s="156"/>
      <c r="C110" s="156"/>
      <c r="D110" s="156"/>
      <c r="E110" s="156"/>
      <c r="F110" s="153"/>
      <c r="G110" s="153"/>
      <c r="H110" s="156"/>
      <c r="I110" s="156"/>
      <c r="J110" s="156"/>
      <c r="K110" s="150"/>
      <c r="L110" s="429"/>
    </row>
    <row r="111" spans="1:12">
      <c r="A111" s="429"/>
      <c r="B111" s="429"/>
      <c r="C111" s="429"/>
      <c r="D111" s="429"/>
      <c r="E111" s="429"/>
      <c r="F111" s="429"/>
      <c r="G111" s="429"/>
      <c r="H111" s="429"/>
      <c r="I111" s="429"/>
      <c r="J111" s="429"/>
      <c r="K111" s="429"/>
      <c r="L111" s="429"/>
    </row>
    <row r="112" spans="1:12">
      <c r="A112" s="429"/>
      <c r="B112" s="429"/>
      <c r="C112" s="429"/>
      <c r="D112" s="429"/>
      <c r="E112" s="429"/>
      <c r="F112" s="429"/>
      <c r="G112" s="429"/>
      <c r="H112" s="429"/>
      <c r="I112" s="429"/>
      <c r="J112" s="429"/>
      <c r="K112" s="429"/>
      <c r="L112" s="429"/>
    </row>
    <row r="113" spans="1:12">
      <c r="A113" s="429"/>
      <c r="B113" s="429"/>
      <c r="C113" s="429"/>
      <c r="D113" s="429"/>
      <c r="E113" s="429"/>
      <c r="F113" s="429"/>
      <c r="G113" s="429"/>
      <c r="H113" s="429"/>
      <c r="I113" s="429"/>
      <c r="J113" s="429"/>
      <c r="K113" s="429"/>
      <c r="L113" s="429"/>
    </row>
    <row r="114" spans="1:12" s="8" customFormat="1">
      <c r="A114" s="643" t="s">
        <v>222</v>
      </c>
      <c r="B114" s="644"/>
      <c r="C114" s="645"/>
      <c r="D114" s="645"/>
      <c r="E114" s="645"/>
      <c r="F114" s="645"/>
      <c r="G114" s="731" t="s">
        <v>543</v>
      </c>
      <c r="H114" s="731"/>
      <c r="I114" s="646" t="s">
        <v>544</v>
      </c>
      <c r="J114" s="645"/>
      <c r="K114" s="645"/>
      <c r="L114" s="645"/>
    </row>
    <row r="115" spans="1:12" s="8" customFormat="1">
      <c r="A115" s="643"/>
      <c r="B115" s="644"/>
      <c r="C115" s="645"/>
      <c r="D115" s="645"/>
      <c r="E115" s="645"/>
      <c r="F115" s="645"/>
      <c r="G115" s="732" t="s">
        <v>458</v>
      </c>
      <c r="H115" s="732"/>
      <c r="I115" s="647" t="s">
        <v>644</v>
      </c>
      <c r="J115" s="645"/>
      <c r="K115" s="645"/>
      <c r="L115" s="645"/>
    </row>
    <row r="116" spans="1:12">
      <c r="A116" s="643"/>
      <c r="B116" s="644"/>
      <c r="C116" s="645"/>
      <c r="D116" s="645"/>
      <c r="E116" s="645"/>
      <c r="F116" s="645"/>
      <c r="G116" s="647"/>
      <c r="H116" s="647"/>
      <c r="I116" s="647"/>
      <c r="J116" s="645"/>
      <c r="K116" s="645"/>
      <c r="L116" s="645"/>
    </row>
    <row r="117" spans="1:12">
      <c r="A117" s="648" t="s">
        <v>546</v>
      </c>
      <c r="B117" s="644"/>
      <c r="C117" s="649" t="s">
        <v>150</v>
      </c>
      <c r="D117" s="645"/>
      <c r="E117" s="645"/>
      <c r="F117" s="645"/>
      <c r="G117" s="646" t="s">
        <v>547</v>
      </c>
      <c r="H117" s="645"/>
      <c r="I117" s="645"/>
      <c r="J117" s="645"/>
      <c r="K117" s="645"/>
      <c r="L117" s="645"/>
    </row>
    <row r="118" spans="1:12" ht="21.75" customHeight="1">
      <c r="A118" s="644" t="s">
        <v>569</v>
      </c>
      <c r="B118" s="645"/>
      <c r="C118" s="645" t="s">
        <v>639</v>
      </c>
      <c r="D118" s="645"/>
      <c r="E118" s="645"/>
      <c r="F118" s="645"/>
      <c r="G118" s="645"/>
      <c r="H118" s="645"/>
      <c r="I118" s="645"/>
      <c r="J118" s="645"/>
      <c r="K118" s="645"/>
      <c r="L118" s="645"/>
    </row>
    <row r="119" spans="1:12" ht="21.75" customHeight="1">
      <c r="A119" s="644" t="s">
        <v>640</v>
      </c>
      <c r="B119" s="645"/>
      <c r="C119" s="645" t="s">
        <v>641</v>
      </c>
      <c r="D119" s="645"/>
      <c r="E119" s="645"/>
      <c r="F119" s="645"/>
      <c r="G119" s="645"/>
      <c r="H119" s="645"/>
      <c r="I119" s="645"/>
      <c r="J119" s="645"/>
      <c r="K119" s="645"/>
      <c r="L119" s="645"/>
    </row>
    <row r="120" spans="1:12" ht="21.75" customHeight="1">
      <c r="A120" s="644" t="s">
        <v>545</v>
      </c>
      <c r="B120" s="645"/>
      <c r="C120" s="645" t="s">
        <v>643</v>
      </c>
      <c r="D120" s="645"/>
      <c r="E120" s="645"/>
      <c r="F120" s="645"/>
      <c r="G120" s="645"/>
      <c r="H120" s="645"/>
      <c r="I120" s="645"/>
      <c r="J120" s="645"/>
      <c r="K120" s="645"/>
      <c r="L120" s="645"/>
    </row>
    <row r="121" spans="1:12" ht="21.75" customHeight="1">
      <c r="A121" s="644" t="s">
        <v>1310</v>
      </c>
      <c r="B121" s="645"/>
      <c r="C121" s="645" t="s">
        <v>1311</v>
      </c>
      <c r="D121" s="645"/>
      <c r="E121" s="645"/>
      <c r="F121" s="645"/>
      <c r="G121" s="645"/>
      <c r="H121" s="645"/>
      <c r="I121" s="645"/>
      <c r="J121" s="645"/>
      <c r="K121" s="645"/>
      <c r="L121" s="645"/>
    </row>
    <row r="122" spans="1:12" ht="21.75" customHeight="1">
      <c r="A122" s="644" t="s">
        <v>577</v>
      </c>
      <c r="B122" s="645"/>
      <c r="C122" s="645" t="s">
        <v>1312</v>
      </c>
      <c r="D122" s="645"/>
      <c r="E122" s="645"/>
      <c r="F122" s="645"/>
      <c r="G122" s="645"/>
      <c r="H122" s="645"/>
      <c r="I122" s="645"/>
      <c r="J122" s="645"/>
      <c r="K122" s="645"/>
      <c r="L122" s="645"/>
    </row>
    <row r="123" spans="1:12" ht="21.75" customHeight="1">
      <c r="A123" s="429"/>
      <c r="B123" s="429"/>
      <c r="C123" s="429"/>
      <c r="D123" s="429"/>
      <c r="E123" s="429"/>
      <c r="F123" s="429"/>
      <c r="G123" s="429"/>
      <c r="H123" s="429"/>
      <c r="I123" s="429"/>
      <c r="J123" s="429"/>
      <c r="K123" s="429"/>
      <c r="L123" s="429"/>
    </row>
    <row r="124" spans="1:12" ht="21.75" customHeight="1">
      <c r="A124" s="643" t="s">
        <v>223</v>
      </c>
      <c r="B124" s="644"/>
      <c r="C124" s="645"/>
      <c r="D124" s="645"/>
      <c r="E124" s="645"/>
      <c r="F124" s="645"/>
      <c r="G124" s="731" t="s">
        <v>543</v>
      </c>
      <c r="H124" s="731"/>
      <c r="I124" s="646" t="s">
        <v>544</v>
      </c>
      <c r="J124" s="645"/>
      <c r="K124" s="645"/>
      <c r="L124" s="645"/>
    </row>
    <row r="125" spans="1:12">
      <c r="A125" s="643"/>
      <c r="B125" s="644"/>
      <c r="C125" s="645"/>
      <c r="D125" s="645"/>
      <c r="E125" s="645"/>
      <c r="F125" s="645"/>
      <c r="G125" s="732" t="s">
        <v>459</v>
      </c>
      <c r="H125" s="732"/>
      <c r="I125" s="647" t="s">
        <v>644</v>
      </c>
      <c r="J125" s="645"/>
      <c r="K125" s="645"/>
      <c r="L125" s="645"/>
    </row>
    <row r="126" spans="1:12">
      <c r="A126" s="643"/>
      <c r="B126" s="644"/>
      <c r="C126" s="645"/>
      <c r="D126" s="645"/>
      <c r="E126" s="645"/>
      <c r="F126" s="645"/>
      <c r="G126" s="647"/>
      <c r="H126" s="647"/>
      <c r="I126" s="647"/>
      <c r="J126" s="645"/>
      <c r="K126" s="645"/>
      <c r="L126" s="645"/>
    </row>
    <row r="127" spans="1:12">
      <c r="A127" s="648" t="s">
        <v>546</v>
      </c>
      <c r="B127" s="644"/>
      <c r="C127" s="649" t="s">
        <v>150</v>
      </c>
      <c r="D127" s="645"/>
      <c r="E127" s="645"/>
      <c r="F127" s="645"/>
      <c r="G127" s="646" t="s">
        <v>547</v>
      </c>
      <c r="H127" s="645"/>
      <c r="I127" s="645"/>
      <c r="J127" s="645"/>
      <c r="K127" s="645"/>
      <c r="L127" s="645"/>
    </row>
    <row r="128" spans="1:12" ht="23.25" customHeight="1">
      <c r="A128" s="650" t="s">
        <v>575</v>
      </c>
      <c r="B128" s="651"/>
      <c r="C128" s="651" t="s">
        <v>645</v>
      </c>
      <c r="D128" s="651"/>
      <c r="E128" s="651"/>
      <c r="F128" s="651"/>
      <c r="G128" s="738" t="s">
        <v>1244</v>
      </c>
      <c r="H128" s="738"/>
      <c r="I128" s="738"/>
      <c r="J128" s="738"/>
      <c r="K128" s="738"/>
      <c r="L128" s="738"/>
    </row>
    <row r="129" spans="1:12" ht="23.25" customHeight="1">
      <c r="A129" s="650" t="s">
        <v>570</v>
      </c>
      <c r="B129" s="651"/>
      <c r="C129" s="651" t="s">
        <v>576</v>
      </c>
      <c r="D129" s="651"/>
      <c r="E129" s="651"/>
      <c r="F129" s="651"/>
      <c r="G129" s="651"/>
      <c r="H129" s="651"/>
      <c r="I129" s="651"/>
      <c r="J129" s="651"/>
      <c r="K129" s="651"/>
      <c r="L129" s="651"/>
    </row>
    <row r="130" spans="1:12" ht="23.25" customHeight="1">
      <c r="A130" s="650" t="s">
        <v>577</v>
      </c>
      <c r="B130" s="651"/>
      <c r="C130" s="651" t="s">
        <v>646</v>
      </c>
      <c r="D130" s="651"/>
      <c r="E130" s="651"/>
      <c r="F130" s="651"/>
      <c r="G130" s="651"/>
      <c r="H130" s="651"/>
      <c r="I130" s="651"/>
      <c r="J130" s="651"/>
      <c r="K130" s="651"/>
      <c r="L130" s="651"/>
    </row>
    <row r="131" spans="1:12" ht="23.25" customHeight="1">
      <c r="A131" s="650" t="s">
        <v>578</v>
      </c>
      <c r="B131" s="651"/>
      <c r="C131" s="651" t="s">
        <v>579</v>
      </c>
      <c r="D131" s="651"/>
      <c r="E131" s="651"/>
      <c r="F131" s="651"/>
      <c r="G131" s="651" t="s">
        <v>1244</v>
      </c>
      <c r="H131" s="651"/>
      <c r="I131" s="651"/>
      <c r="J131" s="651"/>
      <c r="K131" s="651"/>
      <c r="L131" s="651"/>
    </row>
    <row r="132" spans="1:12" ht="47.25" customHeight="1">
      <c r="A132" s="650" t="s">
        <v>590</v>
      </c>
      <c r="B132" s="651"/>
      <c r="C132" s="651" t="s">
        <v>1314</v>
      </c>
      <c r="D132" s="651"/>
      <c r="E132" s="651"/>
      <c r="F132" s="651"/>
      <c r="G132" s="738" t="s">
        <v>1315</v>
      </c>
      <c r="H132" s="738"/>
      <c r="I132" s="738"/>
      <c r="J132" s="738"/>
      <c r="K132" s="738"/>
      <c r="L132" s="738"/>
    </row>
    <row r="133" spans="1:12" ht="23.25" customHeight="1">
      <c r="A133" s="650" t="s">
        <v>1327</v>
      </c>
      <c r="B133" s="651"/>
      <c r="C133" s="651" t="s">
        <v>580</v>
      </c>
      <c r="D133" s="651"/>
      <c r="E133" s="651"/>
      <c r="F133" s="651"/>
      <c r="G133" s="651"/>
      <c r="H133" s="651"/>
      <c r="I133" s="651"/>
      <c r="J133" s="651"/>
      <c r="K133" s="651"/>
      <c r="L133" s="651"/>
    </row>
    <row r="134" spans="1:12" ht="39.75" customHeight="1">
      <c r="A134" s="650" t="s">
        <v>1313</v>
      </c>
      <c r="B134" s="651"/>
      <c r="C134" s="651" t="s">
        <v>1316</v>
      </c>
      <c r="D134" s="651"/>
      <c r="E134" s="651"/>
      <c r="F134" s="651"/>
      <c r="G134" s="738" t="s">
        <v>1317</v>
      </c>
      <c r="H134" s="738"/>
      <c r="I134" s="738"/>
      <c r="J134" s="738"/>
      <c r="K134" s="738"/>
      <c r="L134" s="738"/>
    </row>
    <row r="135" spans="1:12" ht="51.75" customHeight="1">
      <c r="A135" s="650" t="s">
        <v>1318</v>
      </c>
      <c r="B135" s="651"/>
      <c r="C135" s="651" t="s">
        <v>1319</v>
      </c>
      <c r="D135" s="651"/>
      <c r="E135" s="651"/>
      <c r="F135" s="651"/>
      <c r="G135" s="738" t="s">
        <v>1320</v>
      </c>
      <c r="H135" s="738"/>
      <c r="I135" s="738"/>
      <c r="J135" s="738"/>
      <c r="K135" s="738"/>
      <c r="L135" s="738"/>
    </row>
    <row r="136" spans="1:12" ht="23.25" customHeight="1">
      <c r="A136" s="429"/>
      <c r="B136" s="429"/>
      <c r="C136" s="429"/>
      <c r="D136" s="429"/>
      <c r="E136" s="429"/>
      <c r="F136" s="429"/>
      <c r="G136" s="429"/>
      <c r="H136" s="429"/>
      <c r="I136" s="429"/>
      <c r="J136" s="429"/>
      <c r="K136" s="429"/>
      <c r="L136" s="429"/>
    </row>
    <row r="137" spans="1:12">
      <c r="A137" s="429"/>
      <c r="B137" s="429"/>
      <c r="C137" s="429"/>
      <c r="D137" s="429"/>
      <c r="E137" s="429"/>
      <c r="F137" s="429"/>
      <c r="G137" s="429"/>
      <c r="H137" s="429"/>
      <c r="I137" s="429"/>
      <c r="J137" s="429"/>
      <c r="K137" s="429"/>
      <c r="L137" s="429"/>
    </row>
    <row r="138" spans="1:12">
      <c r="A138" s="579" t="s">
        <v>230</v>
      </c>
      <c r="B138" s="493"/>
      <c r="C138" s="429"/>
      <c r="D138" s="429"/>
      <c r="E138" s="429"/>
      <c r="F138" s="429"/>
      <c r="G138" s="725" t="s">
        <v>543</v>
      </c>
      <c r="H138" s="725"/>
      <c r="I138" s="573" t="s">
        <v>544</v>
      </c>
      <c r="J138" s="429"/>
      <c r="K138" s="429"/>
      <c r="L138" s="429"/>
    </row>
    <row r="139" spans="1:12">
      <c r="A139" s="579"/>
      <c r="B139" s="493"/>
      <c r="C139" s="429"/>
      <c r="D139" s="429"/>
      <c r="E139" s="429"/>
      <c r="F139" s="429"/>
      <c r="G139" s="728" t="s">
        <v>468</v>
      </c>
      <c r="H139" s="728"/>
      <c r="I139" s="580" t="s">
        <v>644</v>
      </c>
      <c r="J139" s="429"/>
      <c r="K139" s="429"/>
      <c r="L139" s="429"/>
    </row>
    <row r="140" spans="1:12">
      <c r="A140" s="579"/>
      <c r="B140" s="493"/>
      <c r="C140" s="429"/>
      <c r="D140" s="429"/>
      <c r="E140" s="429"/>
      <c r="F140" s="429"/>
      <c r="G140" s="581"/>
      <c r="H140" s="581"/>
      <c r="I140" s="580"/>
      <c r="J140" s="429"/>
      <c r="K140" s="429"/>
      <c r="L140" s="429"/>
    </row>
    <row r="141" spans="1:12">
      <c r="A141" s="571" t="s">
        <v>546</v>
      </c>
      <c r="B141" s="493"/>
      <c r="C141" s="572" t="s">
        <v>150</v>
      </c>
      <c r="D141" s="429"/>
      <c r="E141" s="429"/>
      <c r="F141" s="429"/>
      <c r="G141" s="573" t="s">
        <v>547</v>
      </c>
      <c r="H141" s="429"/>
      <c r="I141" s="429"/>
      <c r="J141" s="429"/>
      <c r="K141" s="429"/>
      <c r="L141" s="429"/>
    </row>
    <row r="142" spans="1:12" ht="22.5" customHeight="1">
      <c r="A142" s="492" t="s">
        <v>647</v>
      </c>
      <c r="B142" s="432"/>
      <c r="C142" s="432" t="s">
        <v>648</v>
      </c>
      <c r="D142" s="432"/>
      <c r="E142" s="432"/>
      <c r="F142" s="432"/>
      <c r="G142" s="727" t="s">
        <v>597</v>
      </c>
      <c r="H142" s="727"/>
      <c r="I142" s="727"/>
      <c r="J142" s="727"/>
      <c r="K142" s="727"/>
      <c r="L142" s="727"/>
    </row>
    <row r="143" spans="1:12" ht="23.25" customHeight="1">
      <c r="A143" s="492" t="s">
        <v>649</v>
      </c>
      <c r="B143" s="429"/>
      <c r="C143" s="429" t="s">
        <v>650</v>
      </c>
      <c r="D143" s="429"/>
      <c r="E143" s="429"/>
      <c r="F143" s="429"/>
      <c r="G143" s="429" t="s">
        <v>598</v>
      </c>
      <c r="H143" s="429"/>
      <c r="I143" s="429"/>
      <c r="J143" s="429"/>
      <c r="K143" s="429"/>
      <c r="L143" s="429"/>
    </row>
    <row r="144" spans="1:12" ht="36" customHeight="1">
      <c r="A144" s="492" t="s">
        <v>651</v>
      </c>
      <c r="B144" s="429"/>
      <c r="C144" s="429" t="s">
        <v>652</v>
      </c>
      <c r="D144" s="429"/>
      <c r="E144" s="429"/>
      <c r="F144" s="429"/>
      <c r="G144" s="724" t="s">
        <v>910</v>
      </c>
      <c r="H144" s="724"/>
      <c r="I144" s="724"/>
      <c r="J144" s="724"/>
      <c r="K144" s="724"/>
      <c r="L144" s="724"/>
    </row>
    <row r="145" spans="1:12">
      <c r="A145" s="429"/>
      <c r="B145" s="429"/>
      <c r="C145" s="429"/>
      <c r="D145" s="429"/>
      <c r="E145" s="429"/>
      <c r="F145" s="429"/>
      <c r="G145" s="429"/>
      <c r="H145" s="429"/>
      <c r="I145" s="429"/>
      <c r="J145" s="429"/>
      <c r="K145" s="429"/>
      <c r="L145" s="429"/>
    </row>
    <row r="146" spans="1:12">
      <c r="A146" s="429"/>
      <c r="B146" s="429"/>
      <c r="C146" s="429"/>
      <c r="D146" s="429"/>
      <c r="E146" s="429"/>
      <c r="F146" s="429"/>
      <c r="G146" s="429"/>
      <c r="H146" s="429"/>
      <c r="I146" s="429"/>
      <c r="J146" s="429"/>
      <c r="K146" s="429"/>
      <c r="L146" s="429"/>
    </row>
    <row r="147" spans="1:12">
      <c r="A147" s="429"/>
      <c r="B147" s="429"/>
      <c r="C147" s="429"/>
      <c r="D147" s="429"/>
      <c r="E147" s="429"/>
      <c r="F147" s="429"/>
      <c r="G147" s="429"/>
      <c r="H147" s="429"/>
      <c r="I147" s="429"/>
      <c r="J147" s="429"/>
      <c r="K147" s="429"/>
      <c r="L147" s="429"/>
    </row>
    <row r="148" spans="1:12">
      <c r="A148" s="579" t="s">
        <v>541</v>
      </c>
      <c r="B148" s="493"/>
      <c r="C148" s="429"/>
      <c r="D148" s="429"/>
      <c r="E148" s="429"/>
      <c r="F148" s="429"/>
      <c r="G148" s="725" t="s">
        <v>543</v>
      </c>
      <c r="H148" s="725"/>
      <c r="I148" s="573" t="s">
        <v>544</v>
      </c>
      <c r="J148" s="429"/>
      <c r="K148" s="429"/>
      <c r="L148" s="429"/>
    </row>
    <row r="149" spans="1:12">
      <c r="A149" s="579"/>
      <c r="B149" s="493"/>
      <c r="C149" s="429"/>
      <c r="D149" s="429"/>
      <c r="E149" s="429"/>
      <c r="F149" s="429"/>
      <c r="G149" s="728" t="s">
        <v>470</v>
      </c>
      <c r="H149" s="728"/>
      <c r="I149" s="580" t="s">
        <v>984</v>
      </c>
      <c r="J149" s="429"/>
      <c r="K149" s="429"/>
      <c r="L149" s="429"/>
    </row>
    <row r="150" spans="1:12">
      <c r="A150" s="579"/>
      <c r="B150" s="493"/>
      <c r="C150" s="429"/>
      <c r="D150" s="429"/>
      <c r="E150" s="429"/>
      <c r="F150" s="429"/>
      <c r="G150" s="581"/>
      <c r="H150" s="581"/>
      <c r="I150" s="580"/>
      <c r="J150" s="429"/>
      <c r="K150" s="429"/>
      <c r="L150" s="429"/>
    </row>
    <row r="151" spans="1:12">
      <c r="A151" s="571" t="s">
        <v>546</v>
      </c>
      <c r="B151" s="493"/>
      <c r="C151" s="572" t="s">
        <v>150</v>
      </c>
      <c r="D151" s="429"/>
      <c r="E151" s="429"/>
      <c r="F151" s="429"/>
      <c r="G151" s="573" t="s">
        <v>547</v>
      </c>
      <c r="H151" s="429"/>
      <c r="I151" s="429"/>
      <c r="J151" s="429"/>
      <c r="K151" s="429"/>
      <c r="L151" s="429"/>
    </row>
    <row r="152" spans="1:12" ht="22.5" customHeight="1">
      <c r="A152" s="492" t="s">
        <v>654</v>
      </c>
      <c r="B152" s="432"/>
      <c r="C152" s="432" t="s">
        <v>655</v>
      </c>
      <c r="D152" s="432"/>
      <c r="E152" s="432"/>
      <c r="F152" s="432"/>
      <c r="G152" s="727" t="s">
        <v>656</v>
      </c>
      <c r="H152" s="727"/>
      <c r="I152" s="727"/>
      <c r="J152" s="727"/>
      <c r="K152" s="727"/>
      <c r="L152" s="727"/>
    </row>
    <row r="153" spans="1:12" ht="19.5" customHeight="1">
      <c r="A153" s="492" t="s">
        <v>657</v>
      </c>
      <c r="B153" s="432"/>
      <c r="C153" s="432" t="s">
        <v>658</v>
      </c>
      <c r="D153" s="432"/>
      <c r="E153" s="432"/>
      <c r="F153" s="432"/>
      <c r="G153" s="727" t="s">
        <v>600</v>
      </c>
      <c r="H153" s="727"/>
      <c r="I153" s="727"/>
      <c r="J153" s="727"/>
      <c r="K153" s="727"/>
      <c r="L153" s="727"/>
    </row>
    <row r="154" spans="1:12" ht="35.25" customHeight="1">
      <c r="A154" s="492" t="s">
        <v>609</v>
      </c>
      <c r="B154" s="432"/>
      <c r="C154" s="432" t="s">
        <v>610</v>
      </c>
      <c r="D154" s="432"/>
      <c r="E154" s="432"/>
      <c r="F154" s="432"/>
      <c r="G154" s="727" t="s">
        <v>911</v>
      </c>
      <c r="H154" s="727"/>
      <c r="I154" s="727"/>
      <c r="J154" s="727"/>
      <c r="K154" s="727"/>
      <c r="L154" s="727"/>
    </row>
    <row r="155" spans="1:12" ht="26.25" customHeight="1">
      <c r="A155" s="492" t="s">
        <v>659</v>
      </c>
      <c r="B155" s="432"/>
      <c r="C155" s="432" t="s">
        <v>660</v>
      </c>
      <c r="D155" s="432"/>
      <c r="E155" s="432"/>
      <c r="F155" s="432"/>
      <c r="G155" s="727" t="s">
        <v>661</v>
      </c>
      <c r="H155" s="727"/>
      <c r="I155" s="727"/>
      <c r="J155" s="727"/>
      <c r="K155" s="727"/>
      <c r="L155" s="727"/>
    </row>
    <row r="156" spans="1:12" ht="30.75" customHeight="1">
      <c r="A156" s="492" t="s">
        <v>591</v>
      </c>
      <c r="B156" s="432"/>
      <c r="C156" s="432" t="s">
        <v>611</v>
      </c>
      <c r="D156" s="432"/>
      <c r="E156" s="432"/>
      <c r="F156" s="432"/>
      <c r="G156" s="727" t="s">
        <v>599</v>
      </c>
      <c r="H156" s="727"/>
      <c r="I156" s="727"/>
      <c r="J156" s="727"/>
      <c r="K156" s="727"/>
      <c r="L156" s="727"/>
    </row>
    <row r="157" spans="1:12">
      <c r="A157" s="492"/>
      <c r="B157" s="432"/>
      <c r="C157" s="432"/>
      <c r="D157" s="432"/>
      <c r="E157" s="432"/>
      <c r="F157" s="432"/>
      <c r="G157" s="727"/>
      <c r="H157" s="727"/>
      <c r="I157" s="727"/>
      <c r="J157" s="727"/>
      <c r="K157" s="727"/>
      <c r="L157" s="727"/>
    </row>
    <row r="158" spans="1:12">
      <c r="A158" s="492"/>
      <c r="B158" s="432"/>
      <c r="C158" s="432"/>
      <c r="D158" s="432"/>
      <c r="E158" s="432"/>
      <c r="F158" s="432"/>
      <c r="G158" s="727"/>
      <c r="H158" s="727"/>
      <c r="I158" s="727"/>
      <c r="J158" s="727"/>
      <c r="K158" s="727"/>
      <c r="L158" s="727"/>
    </row>
    <row r="159" spans="1:12">
      <c r="A159" s="492"/>
      <c r="B159" s="432"/>
      <c r="C159" s="432"/>
      <c r="D159" s="432"/>
      <c r="E159" s="432"/>
      <c r="F159" s="432"/>
      <c r="G159" s="727"/>
      <c r="H159" s="727"/>
      <c r="I159" s="727"/>
      <c r="J159" s="727"/>
      <c r="K159" s="727"/>
      <c r="L159" s="727"/>
    </row>
    <row r="160" spans="1:12">
      <c r="A160" s="579" t="s">
        <v>662</v>
      </c>
      <c r="B160" s="493"/>
      <c r="C160" s="429"/>
      <c r="D160" s="429"/>
      <c r="E160" s="429"/>
      <c r="F160" s="429"/>
      <c r="G160" s="725" t="s">
        <v>543</v>
      </c>
      <c r="H160" s="725"/>
      <c r="I160" s="573" t="s">
        <v>544</v>
      </c>
      <c r="J160" s="429"/>
      <c r="K160" s="429"/>
      <c r="L160" s="429"/>
    </row>
    <row r="161" spans="1:12">
      <c r="A161" s="579"/>
      <c r="B161" s="493"/>
      <c r="C161" s="429"/>
      <c r="D161" s="429"/>
      <c r="E161" s="429"/>
      <c r="F161" s="429"/>
      <c r="G161" s="728" t="s">
        <v>471</v>
      </c>
      <c r="H161" s="728"/>
      <c r="I161" s="580" t="s">
        <v>653</v>
      </c>
      <c r="J161" s="429"/>
      <c r="K161" s="429"/>
      <c r="L161" s="429"/>
    </row>
    <row r="162" spans="1:12">
      <c r="A162" s="579"/>
      <c r="B162" s="493"/>
      <c r="C162" s="429"/>
      <c r="D162" s="429"/>
      <c r="E162" s="429"/>
      <c r="F162" s="429"/>
      <c r="G162" s="581"/>
      <c r="H162" s="581"/>
      <c r="I162" s="580"/>
      <c r="J162" s="429"/>
      <c r="K162" s="429"/>
      <c r="L162" s="429"/>
    </row>
    <row r="163" spans="1:12">
      <c r="A163" s="571" t="s">
        <v>546</v>
      </c>
      <c r="B163" s="493"/>
      <c r="C163" s="572" t="s">
        <v>150</v>
      </c>
      <c r="D163" s="429"/>
      <c r="E163" s="429"/>
      <c r="F163" s="429"/>
      <c r="G163" s="573" t="s">
        <v>547</v>
      </c>
      <c r="H163" s="429"/>
      <c r="I163" s="429"/>
      <c r="J163" s="429"/>
      <c r="K163" s="429"/>
      <c r="L163" s="429"/>
    </row>
    <row r="164" spans="1:12" ht="18.75" customHeight="1">
      <c r="A164" s="493" t="s">
        <v>587</v>
      </c>
      <c r="B164" s="432"/>
      <c r="C164" s="584" t="s">
        <v>664</v>
      </c>
      <c r="D164" s="584"/>
      <c r="E164" s="584"/>
      <c r="F164" s="584"/>
      <c r="G164" s="724"/>
      <c r="H164" s="724"/>
      <c r="I164" s="724"/>
      <c r="J164" s="724"/>
      <c r="K164" s="724"/>
      <c r="L164" s="724"/>
    </row>
    <row r="165" spans="1:12" ht="18.75" customHeight="1">
      <c r="A165" s="493" t="s">
        <v>665</v>
      </c>
      <c r="B165" s="432"/>
      <c r="C165" s="584" t="s">
        <v>666</v>
      </c>
      <c r="D165" s="584"/>
      <c r="E165" s="584"/>
      <c r="F165" s="584"/>
      <c r="G165" s="724"/>
      <c r="H165" s="724"/>
      <c r="I165" s="724"/>
      <c r="J165" s="724"/>
      <c r="K165" s="724"/>
      <c r="L165" s="724"/>
    </row>
    <row r="166" spans="1:12" ht="18.75" customHeight="1">
      <c r="A166" s="493" t="s">
        <v>588</v>
      </c>
      <c r="B166" s="429"/>
      <c r="C166" s="584" t="s">
        <v>589</v>
      </c>
      <c r="D166" s="584"/>
      <c r="E166" s="584"/>
      <c r="F166" s="584"/>
      <c r="G166" s="584"/>
      <c r="H166" s="584"/>
      <c r="I166" s="584"/>
      <c r="J166" s="584"/>
      <c r="K166" s="584"/>
      <c r="L166" s="584"/>
    </row>
    <row r="167" spans="1:12" ht="18.75" customHeight="1">
      <c r="A167" s="493" t="s">
        <v>667</v>
      </c>
      <c r="B167" s="429"/>
      <c r="C167" s="584" t="s">
        <v>668</v>
      </c>
      <c r="D167" s="584"/>
      <c r="E167" s="584"/>
      <c r="F167" s="584"/>
      <c r="G167" s="584" t="s">
        <v>675</v>
      </c>
      <c r="H167" s="584"/>
      <c r="I167" s="584"/>
      <c r="J167" s="584"/>
      <c r="K167" s="584"/>
      <c r="L167" s="584"/>
    </row>
    <row r="168" spans="1:12" ht="18.75" customHeight="1">
      <c r="A168" s="493" t="s">
        <v>669</v>
      </c>
      <c r="B168" s="429"/>
      <c r="C168" s="584" t="s">
        <v>670</v>
      </c>
      <c r="D168" s="584"/>
      <c r="E168" s="584"/>
      <c r="F168" s="584"/>
      <c r="G168" s="584"/>
      <c r="H168" s="584"/>
      <c r="I168" s="584"/>
      <c r="J168" s="584"/>
      <c r="K168" s="584"/>
      <c r="L168" s="584"/>
    </row>
    <row r="169" spans="1:12" ht="18.75" customHeight="1">
      <c r="A169" s="493" t="s">
        <v>671</v>
      </c>
      <c r="B169" s="429"/>
      <c r="C169" s="584" t="s">
        <v>672</v>
      </c>
      <c r="D169" s="584"/>
      <c r="E169" s="584"/>
      <c r="F169" s="584"/>
      <c r="G169" s="584"/>
      <c r="H169" s="584"/>
      <c r="I169" s="584"/>
      <c r="J169" s="584"/>
      <c r="K169" s="584"/>
      <c r="L169" s="584"/>
    </row>
    <row r="170" spans="1:12" ht="18.75" customHeight="1">
      <c r="A170" s="493" t="s">
        <v>578</v>
      </c>
      <c r="B170" s="429"/>
      <c r="C170" s="584" t="s">
        <v>673</v>
      </c>
      <c r="D170" s="584"/>
      <c r="E170" s="584"/>
      <c r="F170" s="584"/>
      <c r="G170" s="584"/>
      <c r="H170" s="584"/>
      <c r="I170" s="584"/>
      <c r="J170" s="584"/>
      <c r="K170" s="584"/>
      <c r="L170" s="584"/>
    </row>
    <row r="171" spans="1:12" ht="18.75" customHeight="1">
      <c r="A171" s="493" t="s">
        <v>571</v>
      </c>
      <c r="B171" s="429"/>
      <c r="C171" s="584" t="s">
        <v>674</v>
      </c>
      <c r="D171" s="584"/>
      <c r="E171" s="584"/>
      <c r="F171" s="584"/>
      <c r="G171" s="584"/>
      <c r="H171" s="584"/>
      <c r="I171" s="584"/>
      <c r="J171" s="584"/>
      <c r="K171" s="584"/>
      <c r="L171" s="584"/>
    </row>
    <row r="172" spans="1:12">
      <c r="A172" s="429"/>
      <c r="B172" s="429"/>
      <c r="C172" s="584"/>
      <c r="D172" s="584"/>
      <c r="E172" s="584"/>
      <c r="F172" s="584"/>
      <c r="G172" s="429"/>
      <c r="H172" s="429"/>
      <c r="I172" s="429"/>
      <c r="J172" s="429"/>
      <c r="K172" s="429"/>
      <c r="L172" s="429"/>
    </row>
    <row r="173" spans="1:12">
      <c r="A173" s="429"/>
      <c r="B173" s="429"/>
      <c r="C173" s="429"/>
      <c r="D173" s="429"/>
      <c r="E173" s="429"/>
      <c r="F173" s="429"/>
      <c r="G173" s="429"/>
      <c r="H173" s="429"/>
      <c r="I173" s="429"/>
      <c r="J173" s="429"/>
      <c r="K173" s="429"/>
      <c r="L173" s="429"/>
    </row>
    <row r="174" spans="1:12">
      <c r="A174" s="429"/>
      <c r="B174" s="429"/>
      <c r="C174" s="429"/>
      <c r="D174" s="429"/>
      <c r="E174" s="429"/>
      <c r="F174" s="429"/>
      <c r="G174" s="429"/>
      <c r="H174" s="429"/>
      <c r="I174" s="429"/>
      <c r="J174" s="429"/>
      <c r="K174" s="429"/>
      <c r="L174" s="429"/>
    </row>
    <row r="175" spans="1:12">
      <c r="A175" s="579" t="s">
        <v>676</v>
      </c>
      <c r="B175" s="493"/>
      <c r="C175" s="429"/>
      <c r="D175" s="429"/>
      <c r="E175" s="429"/>
      <c r="F175" s="429"/>
      <c r="G175" s="725" t="s">
        <v>543</v>
      </c>
      <c r="H175" s="725"/>
      <c r="I175" s="573" t="s">
        <v>544</v>
      </c>
      <c r="J175" s="429"/>
      <c r="K175" s="429"/>
      <c r="L175" s="429"/>
    </row>
    <row r="176" spans="1:12">
      <c r="A176" s="585"/>
      <c r="B176" s="493"/>
      <c r="C176" s="429"/>
      <c r="D176" s="429"/>
      <c r="E176" s="429"/>
      <c r="F176" s="429"/>
      <c r="G176" s="728" t="s">
        <v>483</v>
      </c>
      <c r="H176" s="728"/>
      <c r="I176" s="580" t="s">
        <v>663</v>
      </c>
      <c r="J176" s="429"/>
      <c r="K176" s="429"/>
      <c r="L176" s="429"/>
    </row>
    <row r="177" spans="1:12">
      <c r="A177" s="579"/>
      <c r="B177" s="493"/>
      <c r="C177" s="429"/>
      <c r="D177" s="429"/>
      <c r="E177" s="429"/>
      <c r="F177" s="429"/>
      <c r="G177" s="581"/>
      <c r="H177" s="581"/>
      <c r="I177" s="580"/>
      <c r="J177" s="429"/>
      <c r="K177" s="429"/>
      <c r="L177" s="429"/>
    </row>
    <row r="178" spans="1:12">
      <c r="A178" s="571" t="s">
        <v>546</v>
      </c>
      <c r="B178" s="493"/>
      <c r="C178" s="572" t="s">
        <v>150</v>
      </c>
      <c r="D178" s="429"/>
      <c r="E178" s="429"/>
      <c r="F178" s="429"/>
      <c r="G178" s="573" t="s">
        <v>547</v>
      </c>
      <c r="H178" s="429"/>
      <c r="I178" s="429"/>
      <c r="J178" s="429"/>
      <c r="K178" s="429"/>
      <c r="L178" s="429"/>
    </row>
    <row r="179" spans="1:12">
      <c r="A179" s="169" t="s">
        <v>818</v>
      </c>
      <c r="B179" s="429"/>
      <c r="C179" s="429"/>
      <c r="D179" s="429"/>
      <c r="E179" s="429"/>
      <c r="F179" s="429"/>
      <c r="G179" s="429"/>
      <c r="H179" s="429"/>
      <c r="I179" s="429"/>
      <c r="J179" s="429"/>
      <c r="K179" s="429"/>
      <c r="L179" s="429"/>
    </row>
    <row r="180" spans="1:12">
      <c r="A180" s="429"/>
      <c r="B180" s="429"/>
      <c r="C180" s="429"/>
      <c r="D180" s="429"/>
      <c r="E180" s="429"/>
      <c r="F180" s="429"/>
      <c r="G180" s="429"/>
      <c r="H180" s="429"/>
      <c r="I180" s="429"/>
      <c r="J180" s="429"/>
      <c r="K180" s="429"/>
      <c r="L180" s="429"/>
    </row>
    <row r="181" spans="1:12">
      <c r="A181" s="429"/>
      <c r="B181" s="429"/>
      <c r="C181" s="429"/>
      <c r="D181" s="429"/>
      <c r="E181" s="429"/>
      <c r="F181" s="429"/>
      <c r="G181" s="429"/>
      <c r="H181" s="429"/>
      <c r="I181" s="429"/>
      <c r="J181" s="429"/>
      <c r="K181" s="429"/>
      <c r="L181" s="429"/>
    </row>
    <row r="182" spans="1:12">
      <c r="A182" s="429"/>
      <c r="B182" s="429"/>
      <c r="C182" s="429"/>
      <c r="D182" s="429"/>
      <c r="E182" s="429"/>
      <c r="F182" s="429"/>
      <c r="G182" s="429"/>
      <c r="H182" s="429"/>
      <c r="I182" s="429"/>
      <c r="J182" s="429"/>
      <c r="K182" s="429"/>
      <c r="L182" s="429"/>
    </row>
    <row r="183" spans="1:12">
      <c r="A183" s="579" t="s">
        <v>819</v>
      </c>
      <c r="B183" s="493"/>
      <c r="C183" s="429"/>
      <c r="D183" s="429"/>
      <c r="E183" s="429"/>
      <c r="F183" s="429"/>
      <c r="G183" s="725" t="s">
        <v>543</v>
      </c>
      <c r="H183" s="725"/>
      <c r="I183" s="573" t="s">
        <v>544</v>
      </c>
      <c r="J183" s="429"/>
      <c r="K183" s="429"/>
      <c r="L183" s="429"/>
    </row>
    <row r="184" spans="1:12">
      <c r="A184" s="585"/>
      <c r="B184" s="493"/>
      <c r="C184" s="429"/>
      <c r="D184" s="429"/>
      <c r="E184" s="429"/>
      <c r="F184" s="429"/>
      <c r="G184" s="728" t="s">
        <v>485</v>
      </c>
      <c r="H184" s="728"/>
      <c r="I184" s="580" t="s">
        <v>663</v>
      </c>
      <c r="J184" s="429"/>
      <c r="K184" s="429"/>
      <c r="L184" s="429"/>
    </row>
    <row r="185" spans="1:12">
      <c r="A185" s="579"/>
      <c r="B185" s="493"/>
      <c r="C185" s="429"/>
      <c r="D185" s="429"/>
      <c r="E185" s="429"/>
      <c r="F185" s="429"/>
      <c r="G185" s="581"/>
      <c r="H185" s="581"/>
      <c r="I185" s="580"/>
      <c r="J185" s="429"/>
      <c r="K185" s="429"/>
      <c r="L185" s="429"/>
    </row>
    <row r="186" spans="1:12">
      <c r="A186" s="571" t="s">
        <v>546</v>
      </c>
      <c r="B186" s="493"/>
      <c r="C186" s="572" t="s">
        <v>150</v>
      </c>
      <c r="D186" s="429"/>
      <c r="E186" s="429"/>
      <c r="F186" s="429"/>
      <c r="G186" s="573" t="s">
        <v>547</v>
      </c>
      <c r="H186" s="429"/>
      <c r="I186" s="429"/>
      <c r="J186" s="429"/>
      <c r="K186" s="429"/>
      <c r="L186" s="429"/>
    </row>
    <row r="187" spans="1:12">
      <c r="A187" s="169" t="s">
        <v>820</v>
      </c>
      <c r="B187" s="429"/>
      <c r="C187" s="429"/>
      <c r="D187" s="429"/>
      <c r="E187" s="429"/>
      <c r="F187" s="429"/>
      <c r="G187" s="429"/>
      <c r="H187" s="429"/>
      <c r="I187" s="429"/>
      <c r="J187" s="429"/>
      <c r="K187" s="429"/>
      <c r="L187" s="429"/>
    </row>
    <row r="188" spans="1:12">
      <c r="A188" s="429"/>
      <c r="B188" s="429"/>
      <c r="C188" s="429"/>
      <c r="D188" s="429"/>
      <c r="E188" s="429"/>
      <c r="F188" s="429"/>
      <c r="G188" s="429"/>
      <c r="H188" s="429"/>
      <c r="I188" s="429"/>
      <c r="J188" s="429"/>
      <c r="K188" s="429"/>
      <c r="L188" s="429"/>
    </row>
    <row r="189" spans="1:12">
      <c r="A189" s="429"/>
      <c r="B189" s="429"/>
      <c r="C189" s="429"/>
      <c r="D189" s="429"/>
      <c r="E189" s="429"/>
      <c r="F189" s="429"/>
      <c r="G189" s="429"/>
      <c r="H189" s="429"/>
      <c r="I189" s="429"/>
      <c r="J189" s="429"/>
      <c r="K189" s="429"/>
      <c r="L189" s="429"/>
    </row>
    <row r="190" spans="1:12">
      <c r="A190" s="579" t="s">
        <v>257</v>
      </c>
      <c r="B190" s="493"/>
      <c r="C190" s="429"/>
      <c r="D190" s="429"/>
      <c r="E190" s="429"/>
      <c r="F190" s="429"/>
      <c r="G190" s="725" t="s">
        <v>543</v>
      </c>
      <c r="H190" s="725"/>
      <c r="I190" s="573" t="s">
        <v>544</v>
      </c>
      <c r="J190" s="429"/>
      <c r="K190" s="429"/>
      <c r="L190" s="429"/>
    </row>
    <row r="191" spans="1:12">
      <c r="A191" s="585"/>
      <c r="B191" s="493"/>
      <c r="C191" s="429"/>
      <c r="D191" s="429"/>
      <c r="E191" s="429"/>
      <c r="F191" s="429"/>
      <c r="G191" s="728" t="s">
        <v>488</v>
      </c>
      <c r="H191" s="728"/>
      <c r="I191" s="580" t="s">
        <v>821</v>
      </c>
      <c r="J191" s="429"/>
      <c r="K191" s="429"/>
      <c r="L191" s="429"/>
    </row>
    <row r="192" spans="1:12">
      <c r="A192" s="579"/>
      <c r="B192" s="493"/>
      <c r="C192" s="429"/>
      <c r="D192" s="429"/>
      <c r="E192" s="429"/>
      <c r="F192" s="429"/>
      <c r="G192" s="581"/>
      <c r="H192" s="581"/>
      <c r="I192" s="580"/>
      <c r="J192" s="429"/>
      <c r="K192" s="429"/>
      <c r="L192" s="429"/>
    </row>
    <row r="193" spans="1:12">
      <c r="A193" s="571" t="s">
        <v>546</v>
      </c>
      <c r="B193" s="493"/>
      <c r="C193" s="572" t="s">
        <v>150</v>
      </c>
      <c r="D193" s="429"/>
      <c r="E193" s="429"/>
      <c r="F193" s="429"/>
      <c r="G193" s="573" t="s">
        <v>547</v>
      </c>
      <c r="H193" s="429"/>
      <c r="I193" s="429"/>
      <c r="J193" s="429"/>
      <c r="K193" s="429"/>
      <c r="L193" s="429"/>
    </row>
    <row r="194" spans="1:12" ht="12.6" customHeight="1">
      <c r="A194" s="492" t="s">
        <v>914</v>
      </c>
      <c r="B194" s="429"/>
      <c r="C194" s="432" t="s">
        <v>822</v>
      </c>
      <c r="D194" s="492"/>
      <c r="E194" s="432"/>
      <c r="F194" s="432"/>
      <c r="G194" s="727" t="s">
        <v>823</v>
      </c>
      <c r="H194" s="727"/>
      <c r="I194" s="727"/>
      <c r="J194" s="727"/>
      <c r="K194" s="727"/>
      <c r="L194" s="727"/>
    </row>
    <row r="195" spans="1:12">
      <c r="A195" s="492"/>
      <c r="B195" s="429"/>
      <c r="C195" s="492"/>
      <c r="D195" s="432"/>
      <c r="E195" s="432"/>
      <c r="F195" s="432"/>
      <c r="G195" s="727"/>
      <c r="H195" s="727"/>
      <c r="I195" s="727"/>
      <c r="J195" s="727"/>
      <c r="K195" s="727"/>
      <c r="L195" s="727"/>
    </row>
    <row r="196" spans="1:12">
      <c r="A196" s="492"/>
      <c r="B196" s="429"/>
      <c r="C196" s="432"/>
      <c r="D196" s="432"/>
      <c r="E196" s="432"/>
      <c r="F196" s="432"/>
      <c r="G196" s="727"/>
      <c r="H196" s="727"/>
      <c r="I196" s="727"/>
      <c r="J196" s="727"/>
      <c r="K196" s="727"/>
      <c r="L196" s="727"/>
    </row>
    <row r="197" spans="1:12">
      <c r="A197" s="579" t="s">
        <v>829</v>
      </c>
      <c r="B197" s="493"/>
      <c r="C197" s="429"/>
      <c r="D197" s="429"/>
      <c r="E197" s="429"/>
      <c r="F197" s="429"/>
      <c r="G197" s="725" t="s">
        <v>543</v>
      </c>
      <c r="H197" s="725"/>
      <c r="I197" s="573" t="s">
        <v>544</v>
      </c>
      <c r="J197" s="429"/>
      <c r="K197" s="429"/>
      <c r="L197" s="429"/>
    </row>
    <row r="198" spans="1:12">
      <c r="A198" s="585"/>
      <c r="B198" s="493"/>
      <c r="C198" s="429"/>
      <c r="D198" s="429"/>
      <c r="E198" s="429"/>
      <c r="F198" s="429"/>
      <c r="G198" s="728" t="s">
        <v>496</v>
      </c>
      <c r="H198" s="728"/>
      <c r="I198" s="580" t="s">
        <v>821</v>
      </c>
      <c r="J198" s="429"/>
      <c r="K198" s="429"/>
      <c r="L198" s="429"/>
    </row>
    <row r="199" spans="1:12">
      <c r="A199" s="579"/>
      <c r="B199" s="493"/>
      <c r="C199" s="429"/>
      <c r="D199" s="429"/>
      <c r="E199" s="429"/>
      <c r="F199" s="429"/>
      <c r="G199" s="581"/>
      <c r="H199" s="581"/>
      <c r="I199" s="580"/>
      <c r="J199" s="429"/>
      <c r="K199" s="429"/>
      <c r="L199" s="429"/>
    </row>
    <row r="200" spans="1:12">
      <c r="A200" s="571" t="s">
        <v>546</v>
      </c>
      <c r="B200" s="493"/>
      <c r="C200" s="572" t="s">
        <v>150</v>
      </c>
      <c r="D200" s="429"/>
      <c r="E200" s="429"/>
      <c r="F200" s="429"/>
      <c r="G200" s="573" t="s">
        <v>547</v>
      </c>
      <c r="H200" s="429"/>
      <c r="I200" s="429"/>
      <c r="J200" s="429"/>
      <c r="K200" s="429"/>
      <c r="L200" s="429"/>
    </row>
    <row r="201" spans="1:12" ht="15.75" customHeight="1">
      <c r="A201" s="492" t="s">
        <v>584</v>
      </c>
      <c r="B201" s="429"/>
      <c r="C201" s="432" t="s">
        <v>825</v>
      </c>
      <c r="D201" s="432"/>
      <c r="E201" s="432"/>
      <c r="F201" s="432"/>
      <c r="G201" s="727"/>
      <c r="H201" s="727"/>
      <c r="I201" s="727"/>
      <c r="J201" s="727"/>
      <c r="K201" s="727"/>
      <c r="L201" s="727"/>
    </row>
    <row r="202" spans="1:12" ht="15.75" customHeight="1">
      <c r="A202" s="492" t="s">
        <v>181</v>
      </c>
      <c r="B202" s="429"/>
      <c r="C202" s="432" t="s">
        <v>826</v>
      </c>
      <c r="D202" s="432"/>
      <c r="E202" s="432"/>
      <c r="F202" s="432"/>
      <c r="G202" s="727"/>
      <c r="H202" s="727"/>
      <c r="I202" s="727"/>
      <c r="J202" s="727"/>
      <c r="K202" s="727"/>
      <c r="L202" s="727"/>
    </row>
    <row r="203" spans="1:12" ht="15.75" customHeight="1">
      <c r="A203" s="492" t="s">
        <v>58</v>
      </c>
      <c r="B203" s="429"/>
      <c r="C203" s="432" t="s">
        <v>827</v>
      </c>
      <c r="D203" s="432"/>
      <c r="E203" s="432"/>
      <c r="F203" s="432"/>
      <c r="G203" s="727"/>
      <c r="H203" s="727"/>
      <c r="I203" s="727"/>
      <c r="J203" s="727"/>
      <c r="K203" s="727"/>
      <c r="L203" s="727"/>
    </row>
    <row r="204" spans="1:12" ht="15.75" customHeight="1">
      <c r="A204" s="492" t="s">
        <v>582</v>
      </c>
      <c r="B204" s="429"/>
      <c r="C204" s="432" t="s">
        <v>581</v>
      </c>
      <c r="D204" s="432"/>
      <c r="E204" s="432"/>
      <c r="F204" s="432"/>
      <c r="G204" s="727"/>
      <c r="H204" s="727"/>
      <c r="I204" s="727"/>
      <c r="J204" s="727"/>
      <c r="K204" s="727"/>
      <c r="L204" s="727"/>
    </row>
    <row r="205" spans="1:12" ht="15.75" customHeight="1">
      <c r="A205" s="492" t="s">
        <v>824</v>
      </c>
      <c r="B205" s="429"/>
      <c r="C205" s="432" t="s">
        <v>828</v>
      </c>
      <c r="D205" s="432"/>
      <c r="E205" s="432"/>
      <c r="F205" s="432"/>
      <c r="G205" s="727"/>
      <c r="H205" s="727"/>
      <c r="I205" s="727"/>
      <c r="J205" s="727"/>
      <c r="K205" s="727"/>
      <c r="L205" s="727"/>
    </row>
    <row r="206" spans="1:12" ht="15.75" customHeight="1">
      <c r="A206" s="492" t="s">
        <v>567</v>
      </c>
      <c r="B206" s="429"/>
      <c r="C206" s="432" t="s">
        <v>568</v>
      </c>
      <c r="D206" s="429"/>
      <c r="E206" s="429"/>
      <c r="F206" s="429"/>
      <c r="G206" s="429"/>
      <c r="H206" s="429"/>
      <c r="I206" s="429"/>
      <c r="J206" s="429"/>
      <c r="K206" s="429"/>
      <c r="L206" s="429"/>
    </row>
    <row r="207" spans="1:12">
      <c r="A207" s="429"/>
      <c r="B207" s="429"/>
      <c r="C207" s="429"/>
      <c r="D207" s="429"/>
      <c r="E207" s="429"/>
      <c r="F207" s="429"/>
      <c r="G207" s="429"/>
      <c r="H207" s="429"/>
      <c r="I207" s="429"/>
      <c r="J207" s="429"/>
      <c r="K207" s="429"/>
      <c r="L207" s="429"/>
    </row>
    <row r="208" spans="1:12">
      <c r="A208" s="429"/>
      <c r="B208" s="429"/>
      <c r="C208" s="429"/>
      <c r="D208" s="429"/>
      <c r="E208" s="429"/>
      <c r="F208" s="429"/>
      <c r="G208" s="429"/>
      <c r="H208" s="429"/>
      <c r="I208" s="429"/>
      <c r="J208" s="429"/>
      <c r="K208" s="429"/>
      <c r="L208" s="429"/>
    </row>
    <row r="209" spans="1:12">
      <c r="A209" s="579" t="s">
        <v>342</v>
      </c>
      <c r="B209" s="493"/>
      <c r="C209" s="429"/>
      <c r="D209" s="429"/>
      <c r="E209" s="429"/>
      <c r="F209" s="429"/>
      <c r="G209" s="725" t="s">
        <v>543</v>
      </c>
      <c r="H209" s="725"/>
      <c r="I209" s="573" t="s">
        <v>544</v>
      </c>
      <c r="J209" s="429"/>
      <c r="K209" s="429"/>
      <c r="L209" s="429"/>
    </row>
    <row r="210" spans="1:12">
      <c r="A210" s="585"/>
      <c r="B210" s="493"/>
      <c r="C210" s="429"/>
      <c r="D210" s="429"/>
      <c r="E210" s="429"/>
      <c r="F210" s="429"/>
      <c r="G210" s="728" t="s">
        <v>497</v>
      </c>
      <c r="H210" s="728"/>
      <c r="I210" s="580" t="s">
        <v>821</v>
      </c>
      <c r="J210" s="429"/>
      <c r="K210" s="429"/>
      <c r="L210" s="429"/>
    </row>
    <row r="211" spans="1:12">
      <c r="A211" s="579"/>
      <c r="B211" s="493"/>
      <c r="C211" s="429"/>
      <c r="D211" s="429"/>
      <c r="E211" s="429"/>
      <c r="F211" s="429"/>
      <c r="G211" s="581"/>
      <c r="H211" s="581"/>
      <c r="I211" s="580"/>
      <c r="J211" s="429"/>
      <c r="K211" s="429"/>
      <c r="L211" s="429"/>
    </row>
    <row r="212" spans="1:12">
      <c r="A212" s="571" t="s">
        <v>546</v>
      </c>
      <c r="B212" s="493"/>
      <c r="C212" s="572" t="s">
        <v>150</v>
      </c>
      <c r="D212" s="429"/>
      <c r="E212" s="429"/>
      <c r="F212" s="429"/>
      <c r="G212" s="573" t="s">
        <v>547</v>
      </c>
      <c r="H212" s="429"/>
      <c r="I212" s="429"/>
      <c r="J212" s="429"/>
      <c r="K212" s="429"/>
      <c r="L212" s="429"/>
    </row>
    <row r="213" spans="1:12">
      <c r="A213" s="492" t="s">
        <v>565</v>
      </c>
      <c r="B213" s="429"/>
      <c r="C213" s="432" t="s">
        <v>566</v>
      </c>
      <c r="D213" s="432"/>
      <c r="E213" s="432"/>
      <c r="F213" s="432"/>
      <c r="G213" s="727"/>
      <c r="H213" s="727"/>
      <c r="I213" s="727"/>
      <c r="J213" s="727"/>
      <c r="K213" s="727"/>
      <c r="L213" s="727"/>
    </row>
    <row r="214" spans="1:12">
      <c r="A214" s="492" t="s">
        <v>79</v>
      </c>
      <c r="B214" s="429"/>
      <c r="C214" s="432" t="s">
        <v>634</v>
      </c>
      <c r="D214" s="432"/>
      <c r="E214" s="432"/>
      <c r="F214" s="432"/>
      <c r="G214" s="727"/>
      <c r="H214" s="727"/>
      <c r="I214" s="727"/>
      <c r="J214" s="727"/>
      <c r="K214" s="727"/>
      <c r="L214" s="727"/>
    </row>
    <row r="215" spans="1:12">
      <c r="A215" s="492" t="s">
        <v>567</v>
      </c>
      <c r="B215" s="429"/>
      <c r="C215" s="432" t="s">
        <v>568</v>
      </c>
      <c r="D215" s="432"/>
      <c r="E215" s="432"/>
      <c r="F215" s="432"/>
      <c r="G215" s="727"/>
      <c r="H215" s="727"/>
      <c r="I215" s="727"/>
      <c r="J215" s="727"/>
      <c r="K215" s="727"/>
      <c r="L215" s="727"/>
    </row>
    <row r="216" spans="1:12">
      <c r="A216" s="429"/>
      <c r="B216" s="429"/>
      <c r="C216" s="429"/>
      <c r="D216" s="429"/>
      <c r="E216" s="429"/>
      <c r="F216" s="429"/>
      <c r="G216" s="429"/>
      <c r="H216" s="429"/>
      <c r="I216" s="429"/>
      <c r="J216" s="429"/>
      <c r="K216" s="429"/>
      <c r="L216" s="429"/>
    </row>
    <row r="217" spans="1:12">
      <c r="A217" s="429"/>
      <c r="B217" s="429"/>
      <c r="C217" s="429"/>
      <c r="D217" s="429"/>
      <c r="E217" s="429"/>
      <c r="F217" s="429"/>
      <c r="G217" s="429"/>
      <c r="H217" s="429"/>
      <c r="I217" s="429"/>
      <c r="J217" s="429"/>
      <c r="K217" s="429"/>
      <c r="L217" s="429"/>
    </row>
    <row r="218" spans="1:12">
      <c r="A218" s="579" t="s">
        <v>343</v>
      </c>
      <c r="B218" s="493"/>
      <c r="C218" s="429"/>
      <c r="D218" s="429"/>
      <c r="E218" s="429"/>
      <c r="F218" s="429"/>
      <c r="G218" s="725" t="s">
        <v>543</v>
      </c>
      <c r="H218" s="725"/>
      <c r="I218" s="573" t="s">
        <v>544</v>
      </c>
      <c r="J218" s="429"/>
      <c r="K218" s="429"/>
      <c r="L218" s="429"/>
    </row>
    <row r="219" spans="1:12">
      <c r="A219" s="585"/>
      <c r="B219" s="493"/>
      <c r="C219" s="429"/>
      <c r="D219" s="429"/>
      <c r="E219" s="429"/>
      <c r="F219" s="429"/>
      <c r="G219" s="728" t="s">
        <v>498</v>
      </c>
      <c r="H219" s="728"/>
      <c r="I219" s="580" t="s">
        <v>821</v>
      </c>
      <c r="J219" s="429"/>
      <c r="K219" s="429"/>
      <c r="L219" s="429"/>
    </row>
    <row r="220" spans="1:12">
      <c r="A220" s="579"/>
      <c r="B220" s="493"/>
      <c r="C220" s="429"/>
      <c r="D220" s="429"/>
      <c r="E220" s="429"/>
      <c r="F220" s="429"/>
      <c r="G220" s="581"/>
      <c r="H220" s="581"/>
      <c r="I220" s="580"/>
      <c r="J220" s="429"/>
      <c r="K220" s="429"/>
      <c r="L220" s="429"/>
    </row>
    <row r="221" spans="1:12">
      <c r="A221" s="571" t="s">
        <v>546</v>
      </c>
      <c r="B221" s="493"/>
      <c r="C221" s="572" t="s">
        <v>150</v>
      </c>
      <c r="D221" s="429"/>
      <c r="E221" s="429"/>
      <c r="F221" s="429"/>
      <c r="G221" s="573" t="s">
        <v>547</v>
      </c>
      <c r="H221" s="429"/>
      <c r="I221" s="429"/>
      <c r="J221" s="429"/>
      <c r="K221" s="429"/>
      <c r="L221" s="429"/>
    </row>
    <row r="222" spans="1:12" ht="21.75" customHeight="1">
      <c r="A222" s="492" t="s">
        <v>606</v>
      </c>
      <c r="B222" s="429"/>
      <c r="C222" s="432" t="s">
        <v>548</v>
      </c>
      <c r="D222" s="432"/>
      <c r="E222" s="432"/>
      <c r="F222" s="432"/>
      <c r="G222" s="727" t="s">
        <v>831</v>
      </c>
      <c r="H222" s="727"/>
      <c r="I222" s="727"/>
      <c r="J222" s="727"/>
      <c r="K222" s="727"/>
      <c r="L222" s="727"/>
    </row>
    <row r="223" spans="1:12" ht="34.5" customHeight="1">
      <c r="A223" s="492" t="s">
        <v>609</v>
      </c>
      <c r="B223" s="429"/>
      <c r="C223" s="432" t="s">
        <v>610</v>
      </c>
      <c r="D223" s="432"/>
      <c r="E223" s="432"/>
      <c r="F223" s="432"/>
      <c r="G223" s="727" t="s">
        <v>832</v>
      </c>
      <c r="H223" s="727"/>
      <c r="I223" s="727"/>
      <c r="J223" s="727"/>
      <c r="K223" s="727"/>
      <c r="L223" s="727"/>
    </row>
    <row r="224" spans="1:12" ht="21.75" customHeight="1">
      <c r="A224" s="492" t="s">
        <v>577</v>
      </c>
      <c r="B224" s="429"/>
      <c r="C224" s="432" t="s">
        <v>611</v>
      </c>
      <c r="D224" s="432"/>
      <c r="E224" s="432"/>
      <c r="F224" s="432"/>
      <c r="G224" s="727" t="s">
        <v>833</v>
      </c>
      <c r="H224" s="727"/>
      <c r="I224" s="727"/>
      <c r="J224" s="727"/>
      <c r="K224" s="727"/>
      <c r="L224" s="727"/>
    </row>
    <row r="225" spans="1:12" ht="21.75" customHeight="1">
      <c r="A225" s="492" t="s">
        <v>830</v>
      </c>
      <c r="B225" s="429"/>
      <c r="C225" s="429" t="s">
        <v>568</v>
      </c>
      <c r="D225" s="429"/>
      <c r="E225" s="429"/>
      <c r="F225" s="429"/>
      <c r="G225" s="429" t="s">
        <v>942</v>
      </c>
      <c r="H225" s="429"/>
      <c r="I225" s="429"/>
      <c r="J225" s="429"/>
      <c r="K225" s="429"/>
      <c r="L225" s="429"/>
    </row>
    <row r="226" spans="1:12">
      <c r="A226" s="429"/>
      <c r="B226" s="429"/>
      <c r="C226" s="429"/>
      <c r="D226" s="429"/>
      <c r="E226" s="429"/>
      <c r="F226" s="429"/>
      <c r="G226" s="429"/>
      <c r="H226" s="429"/>
      <c r="I226" s="429"/>
      <c r="J226" s="429"/>
      <c r="K226" s="429"/>
      <c r="L226" s="429"/>
    </row>
    <row r="227" spans="1:12">
      <c r="A227" s="429"/>
      <c r="B227" s="429"/>
      <c r="C227" s="429"/>
      <c r="D227" s="429"/>
      <c r="E227" s="429"/>
      <c r="F227" s="429"/>
      <c r="G227" s="429"/>
      <c r="H227" s="429"/>
      <c r="I227" s="429"/>
      <c r="J227" s="429"/>
      <c r="K227" s="429"/>
      <c r="L227" s="429"/>
    </row>
    <row r="228" spans="1:12">
      <c r="A228" s="579" t="s">
        <v>601</v>
      </c>
      <c r="B228" s="493"/>
      <c r="C228" s="429"/>
      <c r="D228" s="429"/>
      <c r="E228" s="429"/>
      <c r="F228" s="429"/>
      <c r="G228" s="725" t="s">
        <v>543</v>
      </c>
      <c r="H228" s="725"/>
      <c r="I228" s="573" t="s">
        <v>544</v>
      </c>
      <c r="J228" s="429"/>
      <c r="K228" s="429"/>
      <c r="L228" s="429"/>
    </row>
    <row r="229" spans="1:12">
      <c r="A229" s="585"/>
      <c r="B229" s="493"/>
      <c r="C229" s="429"/>
      <c r="D229" s="429"/>
      <c r="E229" s="429"/>
      <c r="F229" s="429"/>
      <c r="G229" s="728" t="s">
        <v>513</v>
      </c>
      <c r="H229" s="728"/>
      <c r="I229" s="580" t="s">
        <v>834</v>
      </c>
      <c r="J229" s="429"/>
      <c r="K229" s="429"/>
      <c r="L229" s="429"/>
    </row>
    <row r="230" spans="1:12">
      <c r="A230" s="579"/>
      <c r="B230" s="493"/>
      <c r="C230" s="429"/>
      <c r="D230" s="429"/>
      <c r="E230" s="429"/>
      <c r="F230" s="429"/>
      <c r="G230" s="581"/>
      <c r="H230" s="581"/>
      <c r="I230" s="580"/>
      <c r="J230" s="429"/>
      <c r="K230" s="429"/>
      <c r="L230" s="429"/>
    </row>
    <row r="231" spans="1:12">
      <c r="A231" s="571" t="s">
        <v>546</v>
      </c>
      <c r="B231" s="493"/>
      <c r="C231" s="572" t="s">
        <v>150</v>
      </c>
      <c r="D231" s="429"/>
      <c r="E231" s="429"/>
      <c r="F231" s="429"/>
      <c r="G231" s="573" t="s">
        <v>547</v>
      </c>
      <c r="H231" s="429"/>
      <c r="I231" s="429"/>
      <c r="J231" s="429"/>
      <c r="K231" s="429"/>
      <c r="L231" s="429"/>
    </row>
    <row r="232" spans="1:12">
      <c r="A232" s="492" t="s">
        <v>571</v>
      </c>
      <c r="B232" s="429"/>
      <c r="C232" s="494" t="s">
        <v>835</v>
      </c>
      <c r="D232" s="429"/>
      <c r="E232" s="429"/>
      <c r="F232" s="429"/>
      <c r="G232" s="735" t="s">
        <v>838</v>
      </c>
      <c r="H232" s="735"/>
      <c r="I232" s="735"/>
      <c r="J232" s="735"/>
      <c r="K232" s="735"/>
      <c r="L232" s="735"/>
    </row>
    <row r="233" spans="1:12">
      <c r="A233" s="492" t="s">
        <v>622</v>
      </c>
      <c r="B233" s="579"/>
      <c r="C233" s="494" t="s">
        <v>836</v>
      </c>
      <c r="D233" s="429"/>
      <c r="E233" s="429"/>
      <c r="F233" s="429"/>
      <c r="G233" s="734" t="s">
        <v>840</v>
      </c>
      <c r="H233" s="734"/>
      <c r="I233" s="734"/>
      <c r="J233" s="734"/>
      <c r="K233" s="734"/>
      <c r="L233" s="734"/>
    </row>
    <row r="234" spans="1:12">
      <c r="A234" s="492" t="s">
        <v>591</v>
      </c>
      <c r="B234" s="429"/>
      <c r="C234" s="494" t="s">
        <v>837</v>
      </c>
      <c r="D234" s="429"/>
      <c r="E234" s="429"/>
      <c r="F234" s="429"/>
      <c r="G234" s="734" t="s">
        <v>839</v>
      </c>
      <c r="H234" s="734"/>
      <c r="I234" s="734"/>
      <c r="J234" s="734"/>
      <c r="K234" s="734"/>
      <c r="L234" s="734"/>
    </row>
    <row r="235" spans="1:12">
      <c r="A235" s="492"/>
      <c r="B235" s="429"/>
      <c r="C235" s="494"/>
      <c r="D235" s="429"/>
      <c r="E235" s="429"/>
      <c r="F235" s="429"/>
      <c r="G235" s="734"/>
      <c r="H235" s="734"/>
      <c r="I235" s="734"/>
      <c r="J235" s="734"/>
      <c r="K235" s="734"/>
      <c r="L235" s="734"/>
    </row>
    <row r="236" spans="1:12">
      <c r="A236" s="492"/>
      <c r="B236" s="429"/>
      <c r="C236" s="494"/>
      <c r="D236" s="429"/>
      <c r="E236" s="429"/>
      <c r="F236" s="429"/>
      <c r="G236" s="734"/>
      <c r="H236" s="734"/>
      <c r="I236" s="734"/>
      <c r="J236" s="734"/>
      <c r="K236" s="734"/>
      <c r="L236" s="734"/>
    </row>
    <row r="237" spans="1:12">
      <c r="A237" s="492"/>
      <c r="B237" s="429"/>
      <c r="C237" s="494"/>
      <c r="D237" s="429"/>
      <c r="E237" s="429"/>
      <c r="F237" s="429"/>
      <c r="G237" s="734"/>
      <c r="H237" s="734"/>
      <c r="I237" s="734"/>
      <c r="J237" s="734"/>
      <c r="K237" s="734"/>
      <c r="L237" s="734"/>
    </row>
    <row r="238" spans="1:12">
      <c r="A238" s="492"/>
      <c r="B238" s="429"/>
      <c r="C238" s="494"/>
      <c r="D238" s="429"/>
      <c r="E238" s="429"/>
      <c r="F238" s="429"/>
      <c r="G238" s="734"/>
      <c r="H238" s="734"/>
      <c r="I238" s="734"/>
      <c r="J238" s="734"/>
      <c r="K238" s="734"/>
      <c r="L238" s="734"/>
    </row>
    <row r="239" spans="1:12">
      <c r="A239" s="579" t="s">
        <v>29</v>
      </c>
      <c r="B239" s="493"/>
      <c r="C239" s="429"/>
      <c r="D239" s="429"/>
      <c r="E239" s="429"/>
      <c r="F239" s="429"/>
      <c r="G239" s="725" t="s">
        <v>543</v>
      </c>
      <c r="H239" s="725"/>
      <c r="I239" s="573" t="s">
        <v>544</v>
      </c>
      <c r="J239" s="429"/>
      <c r="K239" s="429"/>
      <c r="L239" s="429"/>
    </row>
    <row r="240" spans="1:12">
      <c r="A240" s="585"/>
      <c r="B240" s="493"/>
      <c r="C240" s="429"/>
      <c r="D240" s="429"/>
      <c r="E240" s="429"/>
      <c r="F240" s="429"/>
      <c r="G240" s="728" t="s">
        <v>436</v>
      </c>
      <c r="H240" s="728"/>
      <c r="I240" s="580" t="s">
        <v>841</v>
      </c>
      <c r="J240" s="429"/>
      <c r="K240" s="429"/>
      <c r="L240" s="429"/>
    </row>
    <row r="241" spans="1:12">
      <c r="A241" s="579"/>
      <c r="B241" s="493"/>
      <c r="C241" s="429"/>
      <c r="D241" s="429"/>
      <c r="E241" s="429"/>
      <c r="F241" s="429"/>
      <c r="G241" s="581"/>
      <c r="H241" s="581"/>
      <c r="I241" s="580"/>
      <c r="J241" s="429"/>
      <c r="K241" s="429"/>
      <c r="L241" s="429"/>
    </row>
    <row r="242" spans="1:12">
      <c r="A242" s="571" t="s">
        <v>546</v>
      </c>
      <c r="B242" s="493"/>
      <c r="C242" s="572" t="s">
        <v>150</v>
      </c>
      <c r="D242" s="429"/>
      <c r="E242" s="429"/>
      <c r="F242" s="429"/>
      <c r="G242" s="573" t="s">
        <v>547</v>
      </c>
      <c r="H242" s="429"/>
      <c r="I242" s="429"/>
      <c r="J242" s="429"/>
      <c r="K242" s="429"/>
      <c r="L242" s="429"/>
    </row>
    <row r="243" spans="1:12">
      <c r="A243" s="173" t="s">
        <v>842</v>
      </c>
      <c r="B243" s="429"/>
      <c r="C243" s="494"/>
      <c r="D243" s="429"/>
      <c r="E243" s="429"/>
      <c r="F243" s="429"/>
      <c r="G243" s="735"/>
      <c r="H243" s="735"/>
      <c r="I243" s="735"/>
      <c r="J243" s="735"/>
      <c r="K243" s="735"/>
      <c r="L243" s="735"/>
    </row>
    <row r="244" spans="1:12">
      <c r="A244" s="492"/>
      <c r="B244" s="579"/>
      <c r="C244" s="494"/>
      <c r="D244" s="429"/>
      <c r="E244" s="429"/>
      <c r="F244" s="429"/>
      <c r="G244" s="734"/>
      <c r="H244" s="734"/>
      <c r="I244" s="734"/>
      <c r="J244" s="734"/>
      <c r="K244" s="734"/>
      <c r="L244" s="734"/>
    </row>
    <row r="245" spans="1:12">
      <c r="A245" s="492"/>
      <c r="B245" s="429"/>
      <c r="C245" s="494"/>
      <c r="D245" s="429"/>
      <c r="E245" s="429"/>
      <c r="F245" s="429"/>
      <c r="G245" s="734"/>
      <c r="H245" s="734"/>
      <c r="I245" s="734"/>
      <c r="J245" s="734"/>
      <c r="K245" s="734"/>
      <c r="L245" s="734"/>
    </row>
    <row r="246" spans="1:12">
      <c r="A246" s="492"/>
      <c r="B246" s="429"/>
      <c r="C246" s="494"/>
      <c r="D246" s="429"/>
      <c r="E246" s="429"/>
      <c r="F246" s="429"/>
      <c r="G246" s="734"/>
      <c r="H246" s="734"/>
      <c r="I246" s="734"/>
      <c r="J246" s="734"/>
      <c r="K246" s="734"/>
      <c r="L246" s="734"/>
    </row>
    <row r="247" spans="1:12">
      <c r="A247" s="429"/>
      <c r="B247" s="429"/>
      <c r="C247" s="429"/>
      <c r="D247" s="429"/>
      <c r="E247" s="429"/>
      <c r="F247" s="429"/>
      <c r="G247" s="429"/>
      <c r="H247" s="429"/>
      <c r="I247" s="429"/>
      <c r="J247" s="429"/>
      <c r="K247" s="429"/>
      <c r="L247" s="429"/>
    </row>
    <row r="248" spans="1:12">
      <c r="A248" s="579" t="s">
        <v>1019</v>
      </c>
      <c r="B248" s="493"/>
      <c r="C248" s="429"/>
      <c r="D248" s="429"/>
      <c r="E248" s="429"/>
      <c r="F248" s="429"/>
      <c r="G248" s="725" t="s">
        <v>543</v>
      </c>
      <c r="H248" s="725"/>
      <c r="I248" s="573" t="s">
        <v>544</v>
      </c>
      <c r="J248" s="429"/>
      <c r="K248" s="429"/>
      <c r="L248" s="429"/>
    </row>
    <row r="249" spans="1:12">
      <c r="A249" s="585"/>
      <c r="B249" s="493"/>
      <c r="C249" s="429"/>
      <c r="D249" s="429"/>
      <c r="E249" s="429"/>
      <c r="F249" s="429"/>
      <c r="G249" s="728" t="s">
        <v>1004</v>
      </c>
      <c r="H249" s="728"/>
      <c r="I249" s="580" t="s">
        <v>616</v>
      </c>
      <c r="J249" s="429"/>
      <c r="K249" s="429"/>
      <c r="L249" s="429"/>
    </row>
    <row r="250" spans="1:12">
      <c r="A250" s="579"/>
      <c r="B250" s="493"/>
      <c r="C250" s="429"/>
      <c r="D250" s="429"/>
      <c r="E250" s="429"/>
      <c r="F250" s="429"/>
      <c r="G250" s="581"/>
      <c r="H250" s="581"/>
      <c r="I250" s="580"/>
      <c r="J250" s="429"/>
      <c r="K250" s="429"/>
      <c r="L250" s="429"/>
    </row>
    <row r="251" spans="1:12">
      <c r="A251" s="571" t="s">
        <v>546</v>
      </c>
      <c r="B251" s="493"/>
      <c r="C251" s="572" t="s">
        <v>150</v>
      </c>
      <c r="D251" s="429"/>
      <c r="E251" s="429"/>
      <c r="F251" s="429"/>
      <c r="G251" s="573" t="s">
        <v>547</v>
      </c>
      <c r="H251" s="429"/>
      <c r="I251" s="429"/>
      <c r="J251" s="429"/>
      <c r="K251" s="429"/>
      <c r="L251" s="429"/>
    </row>
    <row r="252" spans="1:12" ht="32.25" customHeight="1">
      <c r="A252" s="492">
        <v>1</v>
      </c>
      <c r="B252" s="429"/>
      <c r="C252" s="494" t="s">
        <v>1015</v>
      </c>
      <c r="D252" s="429"/>
      <c r="E252" s="429"/>
      <c r="F252" s="429"/>
      <c r="G252" s="727" t="s">
        <v>1016</v>
      </c>
      <c r="H252" s="727"/>
      <c r="I252" s="727"/>
      <c r="J252" s="727"/>
      <c r="K252" s="727"/>
      <c r="L252" s="727"/>
    </row>
    <row r="253" spans="1:12" ht="12.95" customHeight="1">
      <c r="A253" s="492">
        <v>2</v>
      </c>
      <c r="B253" s="579"/>
      <c r="C253" s="494" t="s">
        <v>1044</v>
      </c>
      <c r="D253" s="429"/>
      <c r="E253" s="429"/>
      <c r="F253" s="429"/>
      <c r="G253" s="727" t="s">
        <v>1045</v>
      </c>
      <c r="H253" s="727"/>
      <c r="I253" s="727"/>
      <c r="J253" s="727"/>
      <c r="K253" s="727"/>
      <c r="L253" s="727"/>
    </row>
    <row r="254" spans="1:12" ht="12.6" customHeight="1">
      <c r="A254" s="493">
        <v>3</v>
      </c>
      <c r="B254" s="429"/>
      <c r="C254" s="494" t="s">
        <v>1017</v>
      </c>
      <c r="D254" s="429"/>
      <c r="E254" s="429"/>
      <c r="F254" s="429"/>
      <c r="G254" s="727" t="s">
        <v>1046</v>
      </c>
      <c r="H254" s="727"/>
      <c r="I254" s="727"/>
      <c r="J254" s="727"/>
      <c r="K254" s="727"/>
      <c r="L254" s="727"/>
    </row>
    <row r="255" spans="1:12">
      <c r="A255" s="429"/>
      <c r="B255" s="429"/>
      <c r="C255" s="429"/>
      <c r="D255" s="429"/>
      <c r="E255" s="429"/>
      <c r="F255" s="429"/>
      <c r="G255" s="727"/>
      <c r="H255" s="727"/>
      <c r="I255" s="727"/>
      <c r="J255" s="727"/>
      <c r="K255" s="727"/>
      <c r="L255" s="727"/>
    </row>
    <row r="256" spans="1:12">
      <c r="A256" s="429"/>
      <c r="B256" s="429"/>
      <c r="C256" s="429"/>
      <c r="D256" s="429"/>
      <c r="E256" s="429"/>
      <c r="F256" s="429"/>
      <c r="G256" s="570"/>
      <c r="H256" s="570"/>
      <c r="I256" s="570"/>
      <c r="J256" s="570"/>
      <c r="K256" s="570"/>
      <c r="L256" s="570"/>
    </row>
    <row r="257" spans="1:12">
      <c r="A257" s="429"/>
      <c r="B257" s="429"/>
      <c r="C257" s="429"/>
      <c r="D257" s="429"/>
      <c r="E257" s="429"/>
      <c r="F257" s="429"/>
      <c r="G257" s="570"/>
      <c r="H257" s="570"/>
      <c r="I257" s="570"/>
      <c r="J257" s="570"/>
      <c r="K257" s="570"/>
      <c r="L257" s="570"/>
    </row>
    <row r="258" spans="1:12">
      <c r="A258" s="579" t="s">
        <v>1018</v>
      </c>
      <c r="B258" s="493"/>
      <c r="C258" s="429"/>
      <c r="D258" s="429"/>
      <c r="E258" s="429"/>
      <c r="F258" s="429"/>
      <c r="G258" s="725" t="s">
        <v>543</v>
      </c>
      <c r="H258" s="725"/>
      <c r="I258" s="573" t="s">
        <v>544</v>
      </c>
      <c r="J258" s="429"/>
      <c r="K258" s="429"/>
      <c r="L258" s="429"/>
    </row>
    <row r="259" spans="1:12">
      <c r="A259" s="585"/>
      <c r="B259" s="493"/>
      <c r="C259" s="429"/>
      <c r="D259" s="429"/>
      <c r="E259" s="429"/>
      <c r="F259" s="429"/>
      <c r="G259" s="728" t="s">
        <v>1009</v>
      </c>
      <c r="H259" s="728"/>
      <c r="I259" s="580" t="s">
        <v>834</v>
      </c>
      <c r="J259" s="429"/>
      <c r="K259" s="429"/>
      <c r="L259" s="429"/>
    </row>
    <row r="260" spans="1:12">
      <c r="A260" s="579"/>
      <c r="B260" s="493"/>
      <c r="C260" s="429"/>
      <c r="D260" s="429"/>
      <c r="E260" s="429"/>
      <c r="F260" s="429"/>
      <c r="G260" s="581"/>
      <c r="H260" s="581"/>
      <c r="I260" s="580"/>
      <c r="J260" s="429"/>
      <c r="K260" s="429"/>
      <c r="L260" s="429"/>
    </row>
    <row r="261" spans="1:12">
      <c r="A261" s="571" t="s">
        <v>546</v>
      </c>
      <c r="B261" s="493"/>
      <c r="C261" s="572" t="s">
        <v>150</v>
      </c>
      <c r="D261" s="429"/>
      <c r="E261" s="429"/>
      <c r="F261" s="429"/>
      <c r="G261" s="573" t="s">
        <v>547</v>
      </c>
      <c r="H261" s="429"/>
      <c r="I261" s="429"/>
      <c r="J261" s="429"/>
      <c r="K261" s="429"/>
      <c r="L261" s="429"/>
    </row>
    <row r="262" spans="1:12">
      <c r="A262" s="173" t="s">
        <v>1020</v>
      </c>
      <c r="B262" s="429"/>
      <c r="C262" s="494"/>
      <c r="D262" s="429"/>
      <c r="E262" s="429"/>
      <c r="F262" s="429"/>
      <c r="G262" s="735"/>
      <c r="H262" s="735"/>
      <c r="I262" s="735"/>
      <c r="J262" s="735"/>
      <c r="K262" s="735"/>
      <c r="L262" s="735"/>
    </row>
    <row r="263" spans="1:12">
      <c r="A263" s="492"/>
      <c r="B263" s="579"/>
      <c r="C263" s="494"/>
      <c r="D263" s="429"/>
      <c r="E263" s="429"/>
      <c r="F263" s="429"/>
      <c r="G263" s="734"/>
      <c r="H263" s="734"/>
      <c r="I263" s="734"/>
      <c r="J263" s="734"/>
      <c r="K263" s="734"/>
      <c r="L263" s="734"/>
    </row>
    <row r="264" spans="1:12">
      <c r="A264" s="429"/>
      <c r="B264" s="429"/>
      <c r="C264" s="429"/>
      <c r="D264" s="429"/>
      <c r="E264" s="429"/>
      <c r="F264" s="429"/>
      <c r="G264" s="429"/>
      <c r="H264" s="429"/>
      <c r="I264" s="429"/>
      <c r="J264" s="429"/>
      <c r="K264" s="429"/>
      <c r="L264" s="429"/>
    </row>
    <row r="265" spans="1:12">
      <c r="L265"/>
    </row>
    <row r="266" spans="1:12">
      <c r="L266"/>
    </row>
    <row r="267" spans="1:12">
      <c r="L267"/>
    </row>
    <row r="268" spans="1:12">
      <c r="L268"/>
    </row>
    <row r="269" spans="1:12">
      <c r="L269"/>
    </row>
    <row r="270" spans="1:12">
      <c r="L270"/>
    </row>
    <row r="271" spans="1:12">
      <c r="L271"/>
    </row>
    <row r="272" spans="1:12">
      <c r="L272"/>
    </row>
    <row r="273" spans="12:12">
      <c r="L273"/>
    </row>
    <row r="274" spans="12:12">
      <c r="L274"/>
    </row>
    <row r="275" spans="12:12">
      <c r="L275"/>
    </row>
    <row r="276" spans="12:12">
      <c r="L276"/>
    </row>
    <row r="277" spans="12:12">
      <c r="L277"/>
    </row>
    <row r="278" spans="12:12">
      <c r="L278"/>
    </row>
    <row r="279" spans="12:12">
      <c r="L279"/>
    </row>
    <row r="280" spans="12:12">
      <c r="L280"/>
    </row>
    <row r="281" spans="12:12">
      <c r="L281"/>
    </row>
    <row r="282" spans="12:12">
      <c r="L282"/>
    </row>
    <row r="283" spans="12:12">
      <c r="L283"/>
    </row>
    <row r="284" spans="12:12">
      <c r="L284"/>
    </row>
    <row r="285" spans="12:12">
      <c r="L285"/>
    </row>
    <row r="286" spans="12:12">
      <c r="L286"/>
    </row>
    <row r="287" spans="12:12">
      <c r="L287"/>
    </row>
    <row r="288" spans="12:12">
      <c r="L288"/>
    </row>
    <row r="289" spans="12:12">
      <c r="L289"/>
    </row>
    <row r="290" spans="12:12">
      <c r="L290"/>
    </row>
    <row r="291" spans="12:12">
      <c r="L291"/>
    </row>
    <row r="292" spans="12:12">
      <c r="L292"/>
    </row>
    <row r="293" spans="12:12">
      <c r="L293"/>
    </row>
    <row r="294" spans="12:12">
      <c r="L294"/>
    </row>
    <row r="295" spans="12:12">
      <c r="L295"/>
    </row>
    <row r="296" spans="12:12">
      <c r="L296"/>
    </row>
    <row r="297" spans="12:12">
      <c r="L297"/>
    </row>
    <row r="298" spans="12:12">
      <c r="L298"/>
    </row>
    <row r="299" spans="12:12">
      <c r="L299"/>
    </row>
    <row r="300" spans="12:12">
      <c r="L300"/>
    </row>
    <row r="301" spans="12:12">
      <c r="L301"/>
    </row>
    <row r="302" spans="12:12">
      <c r="L302"/>
    </row>
    <row r="303" spans="12:12">
      <c r="L303"/>
    </row>
    <row r="304" spans="12:12">
      <c r="L304"/>
    </row>
    <row r="305" spans="12:12">
      <c r="L305"/>
    </row>
    <row r="306" spans="12:12">
      <c r="L306"/>
    </row>
    <row r="307" spans="12:12">
      <c r="L307"/>
    </row>
    <row r="308" spans="12:12">
      <c r="L308"/>
    </row>
    <row r="309" spans="12:12">
      <c r="L309"/>
    </row>
    <row r="310" spans="12:12">
      <c r="L310"/>
    </row>
    <row r="311" spans="12:12">
      <c r="L311"/>
    </row>
    <row r="312" spans="12:12">
      <c r="L312"/>
    </row>
    <row r="313" spans="12:12">
      <c r="L313"/>
    </row>
    <row r="314" spans="12:12">
      <c r="L314"/>
    </row>
    <row r="315" spans="12:12">
      <c r="L315"/>
    </row>
    <row r="316" spans="12:12">
      <c r="L316"/>
    </row>
    <row r="317" spans="12:12">
      <c r="L317"/>
    </row>
    <row r="318" spans="12:12">
      <c r="L318"/>
    </row>
    <row r="319" spans="12:12">
      <c r="L319"/>
    </row>
    <row r="320" spans="12:12">
      <c r="L320"/>
    </row>
    <row r="321" spans="12:12">
      <c r="L321"/>
    </row>
    <row r="322" spans="12:12">
      <c r="L322"/>
    </row>
    <row r="323" spans="12:12">
      <c r="L323"/>
    </row>
    <row r="324" spans="12:12">
      <c r="L324"/>
    </row>
    <row r="325" spans="12:12">
      <c r="L325"/>
    </row>
    <row r="326" spans="12:12">
      <c r="L326"/>
    </row>
    <row r="327" spans="12:12">
      <c r="L327"/>
    </row>
    <row r="328" spans="12:12">
      <c r="L328"/>
    </row>
    <row r="329" spans="12:12">
      <c r="L329"/>
    </row>
    <row r="330" spans="12:12">
      <c r="L330"/>
    </row>
    <row r="331" spans="12:12">
      <c r="L331"/>
    </row>
    <row r="332" spans="12:12">
      <c r="L332"/>
    </row>
    <row r="333" spans="12:12">
      <c r="L333"/>
    </row>
    <row r="334" spans="12:12">
      <c r="L334"/>
    </row>
    <row r="335" spans="12:12">
      <c r="L335"/>
    </row>
    <row r="336" spans="12:12">
      <c r="L336"/>
    </row>
    <row r="337" spans="12:12">
      <c r="L337"/>
    </row>
    <row r="338" spans="12:12">
      <c r="L338"/>
    </row>
    <row r="339" spans="12:12">
      <c r="L339"/>
    </row>
    <row r="340" spans="12:12">
      <c r="L340"/>
    </row>
    <row r="341" spans="12:12">
      <c r="L341"/>
    </row>
    <row r="342" spans="12:12">
      <c r="L342"/>
    </row>
    <row r="343" spans="12:12">
      <c r="L343"/>
    </row>
    <row r="344" spans="12:12">
      <c r="L344"/>
    </row>
    <row r="345" spans="12:12">
      <c r="L345"/>
    </row>
    <row r="346" spans="12:12">
      <c r="L346"/>
    </row>
    <row r="347" spans="12:12">
      <c r="L347"/>
    </row>
    <row r="348" spans="12:12">
      <c r="L348"/>
    </row>
    <row r="349" spans="12:12">
      <c r="L349"/>
    </row>
    <row r="350" spans="12:12">
      <c r="L350"/>
    </row>
    <row r="351" spans="12:12">
      <c r="L351"/>
    </row>
    <row r="352" spans="12:12">
      <c r="L352"/>
    </row>
    <row r="353" spans="12:12">
      <c r="L353"/>
    </row>
    <row r="354" spans="12:12">
      <c r="L354"/>
    </row>
    <row r="355" spans="12:12">
      <c r="L355"/>
    </row>
    <row r="356" spans="12:12">
      <c r="L356"/>
    </row>
    <row r="357" spans="12:12">
      <c r="L357"/>
    </row>
    <row r="358" spans="12:12">
      <c r="L358"/>
    </row>
    <row r="359" spans="12:12">
      <c r="L359"/>
    </row>
    <row r="360" spans="12:12">
      <c r="L360"/>
    </row>
    <row r="361" spans="12:12">
      <c r="L361"/>
    </row>
    <row r="362" spans="12:12">
      <c r="L362"/>
    </row>
    <row r="363" spans="12:12">
      <c r="L363"/>
    </row>
    <row r="364" spans="12:12">
      <c r="L364"/>
    </row>
    <row r="365" spans="12:12">
      <c r="L365"/>
    </row>
    <row r="366" spans="12:12">
      <c r="L366"/>
    </row>
    <row r="367" spans="12:12">
      <c r="L367"/>
    </row>
    <row r="368" spans="12:12">
      <c r="L368"/>
    </row>
    <row r="369" spans="12:12">
      <c r="L369"/>
    </row>
    <row r="370" spans="12:12">
      <c r="L370"/>
    </row>
    <row r="371" spans="12:12">
      <c r="L371"/>
    </row>
    <row r="372" spans="12:12">
      <c r="L372"/>
    </row>
    <row r="373" spans="12:12">
      <c r="L373"/>
    </row>
    <row r="374" spans="12:12">
      <c r="L374"/>
    </row>
    <row r="375" spans="12:12">
      <c r="L375"/>
    </row>
    <row r="376" spans="12:12">
      <c r="L376"/>
    </row>
    <row r="377" spans="12:12">
      <c r="L377"/>
    </row>
    <row r="378" spans="12:12">
      <c r="L378"/>
    </row>
    <row r="379" spans="12:12">
      <c r="L379"/>
    </row>
    <row r="380" spans="12:12">
      <c r="L380"/>
    </row>
    <row r="381" spans="12:12">
      <c r="L381"/>
    </row>
    <row r="382" spans="12:12">
      <c r="L382"/>
    </row>
    <row r="383" spans="12:12">
      <c r="L383"/>
    </row>
    <row r="384" spans="12:12">
      <c r="L384"/>
    </row>
    <row r="385" spans="12:12">
      <c r="L385"/>
    </row>
    <row r="386" spans="12:12">
      <c r="L386"/>
    </row>
    <row r="387" spans="12:12">
      <c r="L387"/>
    </row>
    <row r="388" spans="12:12">
      <c r="L388"/>
    </row>
    <row r="389" spans="12:12">
      <c r="L389"/>
    </row>
    <row r="390" spans="12:12">
      <c r="L390"/>
    </row>
    <row r="391" spans="12:12">
      <c r="L391"/>
    </row>
    <row r="392" spans="12:12">
      <c r="L392"/>
    </row>
    <row r="393" spans="12:12">
      <c r="L393"/>
    </row>
    <row r="394" spans="12:12">
      <c r="L394"/>
    </row>
    <row r="395" spans="12:12">
      <c r="L395"/>
    </row>
    <row r="396" spans="12:12">
      <c r="L396"/>
    </row>
    <row r="397" spans="12:12">
      <c r="L397"/>
    </row>
    <row r="398" spans="12:12">
      <c r="L398"/>
    </row>
    <row r="399" spans="12:12">
      <c r="L399"/>
    </row>
    <row r="400" spans="12:12">
      <c r="L400"/>
    </row>
    <row r="401" spans="12:12">
      <c r="L401"/>
    </row>
    <row r="402" spans="12:12">
      <c r="L402"/>
    </row>
    <row r="403" spans="12:12">
      <c r="L403"/>
    </row>
    <row r="404" spans="12:12">
      <c r="L404"/>
    </row>
    <row r="405" spans="12:12">
      <c r="L405"/>
    </row>
    <row r="406" spans="12:12">
      <c r="L406"/>
    </row>
    <row r="407" spans="12:12">
      <c r="L407"/>
    </row>
    <row r="408" spans="12:12">
      <c r="L408"/>
    </row>
    <row r="409" spans="12:12">
      <c r="L409"/>
    </row>
    <row r="410" spans="12:12">
      <c r="L410"/>
    </row>
    <row r="411" spans="12:12">
      <c r="L411"/>
    </row>
    <row r="412" spans="12:12">
      <c r="L412"/>
    </row>
    <row r="413" spans="12:12">
      <c r="L413"/>
    </row>
    <row r="414" spans="12:12">
      <c r="L414"/>
    </row>
    <row r="415" spans="12:12">
      <c r="L415"/>
    </row>
    <row r="416" spans="12:12">
      <c r="L416"/>
    </row>
    <row r="417" spans="12:12">
      <c r="L417"/>
    </row>
    <row r="418" spans="12:12">
      <c r="L418"/>
    </row>
    <row r="419" spans="12:12">
      <c r="L419"/>
    </row>
    <row r="420" spans="12:12">
      <c r="L420"/>
    </row>
    <row r="421" spans="12:12">
      <c r="L421"/>
    </row>
    <row r="422" spans="12:12">
      <c r="L422"/>
    </row>
    <row r="423" spans="12:12">
      <c r="L423"/>
    </row>
    <row r="424" spans="12:12">
      <c r="L424"/>
    </row>
    <row r="425" spans="12:12">
      <c r="L425"/>
    </row>
    <row r="426" spans="12:12">
      <c r="L426"/>
    </row>
    <row r="427" spans="12:12">
      <c r="L427"/>
    </row>
    <row r="428" spans="12:12">
      <c r="L428"/>
    </row>
    <row r="429" spans="12:12">
      <c r="L429"/>
    </row>
    <row r="430" spans="12:12">
      <c r="L430"/>
    </row>
    <row r="431" spans="12:12">
      <c r="L431"/>
    </row>
    <row r="432" spans="12:12">
      <c r="L432"/>
    </row>
    <row r="433" spans="12:12">
      <c r="L433"/>
    </row>
    <row r="434" spans="12:12">
      <c r="L434"/>
    </row>
    <row r="435" spans="12:12">
      <c r="L435"/>
    </row>
    <row r="436" spans="12:12">
      <c r="L436"/>
    </row>
    <row r="437" spans="12:12">
      <c r="L437"/>
    </row>
    <row r="438" spans="12:12">
      <c r="L438"/>
    </row>
    <row r="439" spans="12:12">
      <c r="L439"/>
    </row>
    <row r="440" spans="12:12">
      <c r="L440"/>
    </row>
    <row r="441" spans="12:12">
      <c r="L441"/>
    </row>
    <row r="442" spans="12:12">
      <c r="L442"/>
    </row>
    <row r="443" spans="12:12">
      <c r="L443"/>
    </row>
    <row r="444" spans="12:12">
      <c r="L444"/>
    </row>
    <row r="445" spans="12:12">
      <c r="L445"/>
    </row>
    <row r="446" spans="12:12">
      <c r="L446"/>
    </row>
    <row r="447" spans="12:12">
      <c r="L447"/>
    </row>
    <row r="448" spans="12:12">
      <c r="L448"/>
    </row>
    <row r="449" spans="12:12">
      <c r="L449"/>
    </row>
    <row r="450" spans="12:12">
      <c r="L450"/>
    </row>
    <row r="451" spans="12:12">
      <c r="L451"/>
    </row>
    <row r="452" spans="12:12">
      <c r="L452"/>
    </row>
    <row r="453" spans="12:12">
      <c r="L453"/>
    </row>
    <row r="454" spans="12:12">
      <c r="L454"/>
    </row>
    <row r="455" spans="12:12">
      <c r="L455"/>
    </row>
    <row r="456" spans="12:12">
      <c r="L456"/>
    </row>
    <row r="457" spans="12:12">
      <c r="L457"/>
    </row>
    <row r="458" spans="12:12">
      <c r="L458"/>
    </row>
    <row r="459" spans="12:12">
      <c r="L459"/>
    </row>
    <row r="460" spans="12:12">
      <c r="L460"/>
    </row>
    <row r="461" spans="12:12">
      <c r="L461"/>
    </row>
    <row r="462" spans="12:12">
      <c r="L462"/>
    </row>
    <row r="463" spans="12:12">
      <c r="L463"/>
    </row>
    <row r="464" spans="12:12">
      <c r="L464"/>
    </row>
    <row r="465" spans="12:12">
      <c r="L465"/>
    </row>
    <row r="466" spans="12:12">
      <c r="L466"/>
    </row>
    <row r="467" spans="12:12">
      <c r="L467"/>
    </row>
    <row r="468" spans="12:12">
      <c r="L468"/>
    </row>
    <row r="469" spans="12:12">
      <c r="L469"/>
    </row>
    <row r="470" spans="12:12">
      <c r="L470"/>
    </row>
    <row r="471" spans="12:12">
      <c r="L471"/>
    </row>
    <row r="472" spans="12:12">
      <c r="L472"/>
    </row>
    <row r="473" spans="12:12">
      <c r="L473"/>
    </row>
    <row r="474" spans="12:12">
      <c r="L474"/>
    </row>
    <row r="475" spans="12:12">
      <c r="L475"/>
    </row>
    <row r="476" spans="12:12">
      <c r="L476"/>
    </row>
    <row r="477" spans="12:12">
      <c r="L477"/>
    </row>
    <row r="478" spans="12:12">
      <c r="L478"/>
    </row>
    <row r="479" spans="12:12">
      <c r="L479"/>
    </row>
    <row r="480" spans="12:12">
      <c r="L480"/>
    </row>
    <row r="481" spans="12:12">
      <c r="L481"/>
    </row>
    <row r="482" spans="12:12">
      <c r="L482"/>
    </row>
    <row r="483" spans="12:12">
      <c r="L483"/>
    </row>
    <row r="484" spans="12:12">
      <c r="L484"/>
    </row>
    <row r="485" spans="12:12">
      <c r="L485"/>
    </row>
    <row r="486" spans="12:12">
      <c r="L486"/>
    </row>
    <row r="487" spans="12:12">
      <c r="L487"/>
    </row>
    <row r="488" spans="12:12">
      <c r="L488"/>
    </row>
    <row r="489" spans="12:12">
      <c r="L489"/>
    </row>
    <row r="490" spans="12:12">
      <c r="L490"/>
    </row>
    <row r="491" spans="12:12">
      <c r="L491"/>
    </row>
    <row r="492" spans="12:12">
      <c r="L492"/>
    </row>
    <row r="493" spans="12:12">
      <c r="L493"/>
    </row>
    <row r="494" spans="12:12">
      <c r="L494"/>
    </row>
    <row r="495" spans="12:12">
      <c r="L495"/>
    </row>
    <row r="496" spans="12:12">
      <c r="L496"/>
    </row>
    <row r="497" spans="12:12">
      <c r="L497"/>
    </row>
    <row r="498" spans="12:12">
      <c r="L498"/>
    </row>
    <row r="499" spans="12:12">
      <c r="L499"/>
    </row>
    <row r="500" spans="12:12">
      <c r="L500"/>
    </row>
    <row r="501" spans="12:12">
      <c r="L501"/>
    </row>
    <row r="502" spans="12:12">
      <c r="L502"/>
    </row>
    <row r="503" spans="12:12">
      <c r="L503"/>
    </row>
    <row r="504" spans="12:12">
      <c r="L504"/>
    </row>
    <row r="505" spans="12:12">
      <c r="L505"/>
    </row>
    <row r="506" spans="12:12">
      <c r="L506"/>
    </row>
    <row r="507" spans="12:12">
      <c r="L507"/>
    </row>
    <row r="508" spans="12:12">
      <c r="L508"/>
    </row>
    <row r="509" spans="12:12">
      <c r="L509"/>
    </row>
    <row r="510" spans="12:12">
      <c r="L510"/>
    </row>
    <row r="511" spans="12:12">
      <c r="L511"/>
    </row>
    <row r="512" spans="12:12">
      <c r="L512"/>
    </row>
    <row r="513" spans="12:12">
      <c r="L513"/>
    </row>
    <row r="514" spans="12:12">
      <c r="L514"/>
    </row>
    <row r="515" spans="12:12">
      <c r="L515"/>
    </row>
    <row r="516" spans="12:12">
      <c r="L516"/>
    </row>
    <row r="517" spans="12:12">
      <c r="L517"/>
    </row>
    <row r="518" spans="12:12">
      <c r="L518"/>
    </row>
    <row r="519" spans="12:12">
      <c r="L519"/>
    </row>
    <row r="520" spans="12:12">
      <c r="L520"/>
    </row>
    <row r="521" spans="12:12">
      <c r="L521"/>
    </row>
    <row r="522" spans="12:12">
      <c r="L522"/>
    </row>
    <row r="523" spans="12:12">
      <c r="L523"/>
    </row>
    <row r="524" spans="12:12">
      <c r="L524"/>
    </row>
    <row r="525" spans="12:12">
      <c r="L525"/>
    </row>
    <row r="526" spans="12:12">
      <c r="L526"/>
    </row>
    <row r="527" spans="12:12">
      <c r="L527"/>
    </row>
    <row r="528" spans="12:12">
      <c r="L528"/>
    </row>
    <row r="529" spans="12:12">
      <c r="L529"/>
    </row>
    <row r="530" spans="12:12">
      <c r="L530"/>
    </row>
    <row r="531" spans="12:12">
      <c r="L531"/>
    </row>
    <row r="532" spans="12:12">
      <c r="L532"/>
    </row>
    <row r="533" spans="12:12">
      <c r="L533"/>
    </row>
    <row r="534" spans="12:12">
      <c r="L534"/>
    </row>
    <row r="535" spans="12:12">
      <c r="L535"/>
    </row>
    <row r="536" spans="12:12">
      <c r="L536"/>
    </row>
    <row r="537" spans="12:12">
      <c r="L537"/>
    </row>
    <row r="538" spans="12:12">
      <c r="L538"/>
    </row>
    <row r="539" spans="12:12">
      <c r="L539"/>
    </row>
    <row r="540" spans="12:12">
      <c r="L540"/>
    </row>
    <row r="541" spans="12:12">
      <c r="L541"/>
    </row>
    <row r="542" spans="12:12">
      <c r="L542"/>
    </row>
    <row r="543" spans="12:12">
      <c r="L543"/>
    </row>
    <row r="544" spans="12:12">
      <c r="L544"/>
    </row>
    <row r="545" spans="12:12">
      <c r="L545"/>
    </row>
    <row r="546" spans="12:12">
      <c r="L546"/>
    </row>
    <row r="547" spans="12:12">
      <c r="L547"/>
    </row>
    <row r="548" spans="12:12">
      <c r="L548"/>
    </row>
    <row r="549" spans="12:12">
      <c r="L549"/>
    </row>
    <row r="550" spans="12:12">
      <c r="L550"/>
    </row>
    <row r="551" spans="12:12">
      <c r="L551"/>
    </row>
    <row r="552" spans="12:12">
      <c r="L552"/>
    </row>
    <row r="553" spans="12:12">
      <c r="L553"/>
    </row>
    <row r="554" spans="12:12">
      <c r="L554"/>
    </row>
    <row r="555" spans="12:12">
      <c r="L555"/>
    </row>
    <row r="556" spans="12:12">
      <c r="L556"/>
    </row>
    <row r="557" spans="12:12">
      <c r="L557"/>
    </row>
    <row r="558" spans="12:12">
      <c r="L558"/>
    </row>
    <row r="559" spans="12:12">
      <c r="L559"/>
    </row>
    <row r="560" spans="12:12">
      <c r="L560"/>
    </row>
    <row r="561" spans="12:12">
      <c r="L561"/>
    </row>
    <row r="562" spans="12:12">
      <c r="L562"/>
    </row>
    <row r="563" spans="12:12">
      <c r="L563"/>
    </row>
    <row r="564" spans="12:12">
      <c r="L564"/>
    </row>
    <row r="565" spans="12:12">
      <c r="L565"/>
    </row>
    <row r="566" spans="12:12">
      <c r="L566"/>
    </row>
    <row r="567" spans="12:12">
      <c r="L567"/>
    </row>
    <row r="568" spans="12:12">
      <c r="L568"/>
    </row>
    <row r="569" spans="12:12">
      <c r="L569"/>
    </row>
    <row r="570" spans="12:12">
      <c r="L570"/>
    </row>
    <row r="571" spans="12:12">
      <c r="L571"/>
    </row>
    <row r="572" spans="12:12">
      <c r="L572"/>
    </row>
    <row r="573" spans="12:12">
      <c r="L573"/>
    </row>
    <row r="574" spans="12:12">
      <c r="L574"/>
    </row>
    <row r="575" spans="12:12">
      <c r="L575"/>
    </row>
    <row r="576" spans="12:12">
      <c r="L576"/>
    </row>
    <row r="577" spans="12:12">
      <c r="L577"/>
    </row>
    <row r="578" spans="12:12">
      <c r="L578"/>
    </row>
    <row r="579" spans="12:12">
      <c r="L579"/>
    </row>
    <row r="580" spans="12:12">
      <c r="L580"/>
    </row>
    <row r="581" spans="12:12">
      <c r="L581"/>
    </row>
    <row r="582" spans="12:12">
      <c r="L582"/>
    </row>
    <row r="583" spans="12:12">
      <c r="L583"/>
    </row>
    <row r="584" spans="12:12">
      <c r="L584"/>
    </row>
    <row r="585" spans="12:12">
      <c r="L585"/>
    </row>
    <row r="586" spans="12:12">
      <c r="L586"/>
    </row>
    <row r="587" spans="12:12">
      <c r="L587"/>
    </row>
    <row r="588" spans="12:12">
      <c r="L588"/>
    </row>
    <row r="589" spans="12:12">
      <c r="L589"/>
    </row>
    <row r="590" spans="12:12">
      <c r="L590"/>
    </row>
    <row r="591" spans="12:12">
      <c r="L591"/>
    </row>
    <row r="592" spans="12:12">
      <c r="L592"/>
    </row>
    <row r="593" spans="12:12">
      <c r="L593"/>
    </row>
    <row r="594" spans="12:12">
      <c r="L594"/>
    </row>
    <row r="595" spans="12:12">
      <c r="L595"/>
    </row>
    <row r="596" spans="12:12">
      <c r="L596"/>
    </row>
    <row r="597" spans="12:12">
      <c r="L597"/>
    </row>
    <row r="598" spans="12:12">
      <c r="L598"/>
    </row>
    <row r="599" spans="12:12">
      <c r="L599"/>
    </row>
    <row r="600" spans="12:12">
      <c r="L600"/>
    </row>
    <row r="601" spans="12:12">
      <c r="L601"/>
    </row>
    <row r="602" spans="12:12">
      <c r="L602"/>
    </row>
    <row r="603" spans="12:12">
      <c r="L603"/>
    </row>
    <row r="604" spans="12:12">
      <c r="L604"/>
    </row>
    <row r="605" spans="12:12">
      <c r="L605"/>
    </row>
    <row r="606" spans="12:12">
      <c r="L606"/>
    </row>
    <row r="607" spans="12:12">
      <c r="L607"/>
    </row>
    <row r="608" spans="12:12">
      <c r="L608"/>
    </row>
    <row r="609" spans="12:12">
      <c r="L609"/>
    </row>
    <row r="610" spans="12:12">
      <c r="L610"/>
    </row>
    <row r="611" spans="12:12">
      <c r="L611"/>
    </row>
    <row r="612" spans="12:12">
      <c r="L612"/>
    </row>
    <row r="613" spans="12:12">
      <c r="L613"/>
    </row>
    <row r="614" spans="12:12">
      <c r="L614"/>
    </row>
    <row r="615" spans="12:12">
      <c r="L615"/>
    </row>
    <row r="616" spans="12:12">
      <c r="L616"/>
    </row>
    <row r="617" spans="12:12">
      <c r="L617"/>
    </row>
    <row r="618" spans="12:12">
      <c r="L618"/>
    </row>
    <row r="619" spans="12:12">
      <c r="L619"/>
    </row>
    <row r="620" spans="12:12">
      <c r="L620"/>
    </row>
    <row r="621" spans="12:12">
      <c r="L621"/>
    </row>
    <row r="622" spans="12:12">
      <c r="L622"/>
    </row>
    <row r="623" spans="12:12">
      <c r="L623"/>
    </row>
    <row r="624" spans="12:12">
      <c r="L624"/>
    </row>
    <row r="625" spans="12:12">
      <c r="L625"/>
    </row>
    <row r="626" spans="12:12">
      <c r="L626"/>
    </row>
    <row r="627" spans="12:12">
      <c r="L627"/>
    </row>
    <row r="628" spans="12:12">
      <c r="L628"/>
    </row>
    <row r="629" spans="12:12">
      <c r="L629"/>
    </row>
    <row r="630" spans="12:12">
      <c r="L630"/>
    </row>
    <row r="631" spans="12:12">
      <c r="L631"/>
    </row>
    <row r="632" spans="12:12">
      <c r="L632"/>
    </row>
    <row r="633" spans="12:12">
      <c r="L633"/>
    </row>
    <row r="634" spans="12:12">
      <c r="L634"/>
    </row>
    <row r="635" spans="12:12">
      <c r="L635"/>
    </row>
    <row r="636" spans="12:12">
      <c r="L636"/>
    </row>
    <row r="637" spans="12:12">
      <c r="L637"/>
    </row>
    <row r="638" spans="12:12">
      <c r="L638"/>
    </row>
    <row r="639" spans="12:12">
      <c r="L639"/>
    </row>
    <row r="640" spans="12:12">
      <c r="L640"/>
    </row>
    <row r="641" spans="12:12">
      <c r="L641"/>
    </row>
    <row r="642" spans="12:12">
      <c r="L642"/>
    </row>
    <row r="643" spans="12:12">
      <c r="L643"/>
    </row>
    <row r="644" spans="12:12">
      <c r="L644"/>
    </row>
    <row r="645" spans="12:12">
      <c r="L645"/>
    </row>
    <row r="646" spans="12:12">
      <c r="L646"/>
    </row>
    <row r="647" spans="12:12">
      <c r="L647"/>
    </row>
    <row r="648" spans="12:12">
      <c r="L648"/>
    </row>
    <row r="649" spans="12:12">
      <c r="L649"/>
    </row>
    <row r="650" spans="12:12">
      <c r="L650"/>
    </row>
    <row r="651" spans="12:12">
      <c r="L651"/>
    </row>
    <row r="652" spans="12:12">
      <c r="L652"/>
    </row>
    <row r="653" spans="12:12">
      <c r="L653"/>
    </row>
    <row r="654" spans="12:12">
      <c r="L654"/>
    </row>
    <row r="655" spans="12:12">
      <c r="L655"/>
    </row>
    <row r="656" spans="12:12">
      <c r="L656"/>
    </row>
    <row r="657" spans="12:12">
      <c r="L657"/>
    </row>
    <row r="658" spans="12:12">
      <c r="L658"/>
    </row>
    <row r="659" spans="12:12">
      <c r="L659"/>
    </row>
    <row r="660" spans="12:12">
      <c r="L660"/>
    </row>
    <row r="661" spans="12:12">
      <c r="L661"/>
    </row>
    <row r="662" spans="12:12">
      <c r="L662"/>
    </row>
    <row r="663" spans="12:12">
      <c r="L663"/>
    </row>
    <row r="664" spans="12:12">
      <c r="L664"/>
    </row>
    <row r="665" spans="12:12">
      <c r="L665"/>
    </row>
    <row r="666" spans="12:12">
      <c r="L666"/>
    </row>
    <row r="667" spans="12:12">
      <c r="L667"/>
    </row>
    <row r="668" spans="12:12">
      <c r="L668"/>
    </row>
    <row r="669" spans="12:12">
      <c r="L669"/>
    </row>
    <row r="670" spans="12:12">
      <c r="L670"/>
    </row>
    <row r="671" spans="12:12">
      <c r="L671"/>
    </row>
    <row r="672" spans="12:12">
      <c r="L672"/>
    </row>
    <row r="673" spans="12:12">
      <c r="L673"/>
    </row>
    <row r="674" spans="12:12">
      <c r="L674"/>
    </row>
    <row r="675" spans="12:12">
      <c r="L675"/>
    </row>
    <row r="676" spans="12:12">
      <c r="L676"/>
    </row>
    <row r="677" spans="12:12">
      <c r="L677"/>
    </row>
    <row r="678" spans="12:12">
      <c r="L678"/>
    </row>
    <row r="679" spans="12:12">
      <c r="L679"/>
    </row>
    <row r="680" spans="12:12">
      <c r="L680"/>
    </row>
    <row r="681" spans="12:12">
      <c r="L681"/>
    </row>
    <row r="682" spans="12:12">
      <c r="L682"/>
    </row>
    <row r="683" spans="12:12">
      <c r="L683"/>
    </row>
    <row r="684" spans="12:12">
      <c r="L684"/>
    </row>
    <row r="685" spans="12:12">
      <c r="L685"/>
    </row>
    <row r="686" spans="12:12">
      <c r="L686"/>
    </row>
    <row r="687" spans="12:12">
      <c r="L687"/>
    </row>
    <row r="688" spans="12:12">
      <c r="L688"/>
    </row>
    <row r="689" spans="12:12">
      <c r="L689"/>
    </row>
    <row r="690" spans="12:12">
      <c r="L690"/>
    </row>
    <row r="691" spans="12:12">
      <c r="L691"/>
    </row>
    <row r="692" spans="12:12">
      <c r="L692"/>
    </row>
    <row r="693" spans="12:12">
      <c r="L693"/>
    </row>
    <row r="694" spans="12:12">
      <c r="L694"/>
    </row>
    <row r="695" spans="12:12">
      <c r="L695"/>
    </row>
    <row r="696" spans="12:12">
      <c r="L696"/>
    </row>
    <row r="697" spans="12:12">
      <c r="L697"/>
    </row>
    <row r="698" spans="12:12">
      <c r="L698"/>
    </row>
    <row r="699" spans="12:12">
      <c r="L699"/>
    </row>
    <row r="700" spans="12:12">
      <c r="L700"/>
    </row>
    <row r="701" spans="12:12">
      <c r="L701"/>
    </row>
    <row r="702" spans="12:12">
      <c r="L702"/>
    </row>
    <row r="703" spans="12:12">
      <c r="L703"/>
    </row>
    <row r="704" spans="12:12">
      <c r="L704"/>
    </row>
    <row r="705" spans="12:12">
      <c r="L705"/>
    </row>
    <row r="706" spans="12:12">
      <c r="L706"/>
    </row>
    <row r="707" spans="12:12">
      <c r="L707"/>
    </row>
    <row r="708" spans="12:12">
      <c r="L708"/>
    </row>
    <row r="709" spans="12:12">
      <c r="L709"/>
    </row>
    <row r="710" spans="12:12">
      <c r="L710"/>
    </row>
    <row r="711" spans="12:12">
      <c r="L711"/>
    </row>
    <row r="712" spans="12:12">
      <c r="L712"/>
    </row>
    <row r="713" spans="12:12">
      <c r="L713"/>
    </row>
    <row r="714" spans="12:12">
      <c r="L714"/>
    </row>
    <row r="715" spans="12:12">
      <c r="L715"/>
    </row>
    <row r="716" spans="12:12">
      <c r="L716"/>
    </row>
    <row r="717" spans="12:12">
      <c r="L717"/>
    </row>
    <row r="718" spans="12:12">
      <c r="L718"/>
    </row>
    <row r="719" spans="12:12">
      <c r="L719"/>
    </row>
    <row r="720" spans="12:12">
      <c r="L720"/>
    </row>
    <row r="721" spans="12:12">
      <c r="L721"/>
    </row>
    <row r="722" spans="12:12">
      <c r="L722"/>
    </row>
    <row r="723" spans="12:12">
      <c r="L723"/>
    </row>
    <row r="724" spans="12:12">
      <c r="L724"/>
    </row>
    <row r="725" spans="12:12">
      <c r="L725"/>
    </row>
    <row r="726" spans="12:12">
      <c r="L726"/>
    </row>
    <row r="727" spans="12:12">
      <c r="L727"/>
    </row>
    <row r="728" spans="12:12">
      <c r="L728"/>
    </row>
    <row r="729" spans="12:12">
      <c r="L729"/>
    </row>
    <row r="730" spans="12:12">
      <c r="L730"/>
    </row>
    <row r="731" spans="12:12">
      <c r="L731"/>
    </row>
    <row r="732" spans="12:12">
      <c r="L732"/>
    </row>
    <row r="733" spans="12:12">
      <c r="L733"/>
    </row>
    <row r="734" spans="12:12">
      <c r="L734"/>
    </row>
    <row r="735" spans="12:12">
      <c r="L735"/>
    </row>
    <row r="736" spans="12:12">
      <c r="L736"/>
    </row>
    <row r="737" spans="12:12">
      <c r="L737"/>
    </row>
    <row r="738" spans="12:12">
      <c r="L738"/>
    </row>
    <row r="739" spans="12:12">
      <c r="L739"/>
    </row>
    <row r="740" spans="12:12">
      <c r="L740"/>
    </row>
    <row r="741" spans="12:12">
      <c r="L741"/>
    </row>
    <row r="742" spans="12:12">
      <c r="L742"/>
    </row>
    <row r="743" spans="12:12">
      <c r="L743"/>
    </row>
    <row r="744" spans="12:12">
      <c r="L744"/>
    </row>
    <row r="745" spans="12:12">
      <c r="L745"/>
    </row>
    <row r="746" spans="12:12">
      <c r="L746"/>
    </row>
    <row r="747" spans="12:12">
      <c r="L747"/>
    </row>
    <row r="748" spans="12:12">
      <c r="L748"/>
    </row>
    <row r="749" spans="12:12">
      <c r="L749"/>
    </row>
    <row r="750" spans="12:12">
      <c r="L750"/>
    </row>
    <row r="751" spans="12:12">
      <c r="L751"/>
    </row>
    <row r="752" spans="12:12">
      <c r="L752"/>
    </row>
    <row r="753" spans="12:12">
      <c r="L753"/>
    </row>
    <row r="754" spans="12:12">
      <c r="L754"/>
    </row>
    <row r="755" spans="12:12">
      <c r="L755"/>
    </row>
    <row r="756" spans="12:12">
      <c r="L756"/>
    </row>
    <row r="757" spans="12:12">
      <c r="L757"/>
    </row>
    <row r="758" spans="12:12">
      <c r="L758"/>
    </row>
    <row r="759" spans="12:12">
      <c r="L759"/>
    </row>
    <row r="760" spans="12:12">
      <c r="L760"/>
    </row>
    <row r="761" spans="12:12">
      <c r="L761"/>
    </row>
    <row r="762" spans="12:12">
      <c r="L762"/>
    </row>
    <row r="763" spans="12:12">
      <c r="L763"/>
    </row>
    <row r="764" spans="12:12">
      <c r="L764"/>
    </row>
    <row r="765" spans="12:12">
      <c r="L765"/>
    </row>
    <row r="766" spans="12:12">
      <c r="L766"/>
    </row>
    <row r="767" spans="12:12">
      <c r="L767"/>
    </row>
    <row r="768" spans="12:12">
      <c r="L768"/>
    </row>
    <row r="769" spans="12:12">
      <c r="L769"/>
    </row>
    <row r="770" spans="12:12">
      <c r="L770"/>
    </row>
    <row r="771" spans="12:12">
      <c r="L771"/>
    </row>
    <row r="772" spans="12:12">
      <c r="L772"/>
    </row>
    <row r="773" spans="12:12">
      <c r="L773"/>
    </row>
    <row r="774" spans="12:12">
      <c r="L774"/>
    </row>
    <row r="775" spans="12:12">
      <c r="L775"/>
    </row>
    <row r="776" spans="12:12">
      <c r="L776"/>
    </row>
    <row r="777" spans="12:12">
      <c r="L777"/>
    </row>
    <row r="778" spans="12:12">
      <c r="L778"/>
    </row>
    <row r="779" spans="12:12">
      <c r="L779"/>
    </row>
    <row r="780" spans="12:12">
      <c r="L780"/>
    </row>
    <row r="781" spans="12:12">
      <c r="L781"/>
    </row>
    <row r="782" spans="12:12">
      <c r="L782"/>
    </row>
    <row r="783" spans="12:12">
      <c r="L783"/>
    </row>
    <row r="784" spans="12:12">
      <c r="L784"/>
    </row>
    <row r="785" spans="12:12">
      <c r="L785"/>
    </row>
    <row r="786" spans="12:12">
      <c r="L786"/>
    </row>
    <row r="787" spans="12:12">
      <c r="L787"/>
    </row>
    <row r="788" spans="12:12">
      <c r="L788"/>
    </row>
    <row r="789" spans="12:12">
      <c r="L789"/>
    </row>
    <row r="790" spans="12:12">
      <c r="L790"/>
    </row>
    <row r="791" spans="12:12">
      <c r="L791"/>
    </row>
    <row r="792" spans="12:12">
      <c r="L792"/>
    </row>
    <row r="793" spans="12:12">
      <c r="L793"/>
    </row>
    <row r="794" spans="12:12">
      <c r="L794"/>
    </row>
    <row r="795" spans="12:12">
      <c r="L795"/>
    </row>
    <row r="796" spans="12:12">
      <c r="L796"/>
    </row>
    <row r="797" spans="12:12">
      <c r="L797"/>
    </row>
    <row r="798" spans="12:12">
      <c r="L798"/>
    </row>
    <row r="799" spans="12:12">
      <c r="L799"/>
    </row>
    <row r="800" spans="12:12">
      <c r="L800"/>
    </row>
    <row r="801" spans="12:12">
      <c r="L801"/>
    </row>
    <row r="802" spans="12:12">
      <c r="L802"/>
    </row>
    <row r="803" spans="12:12">
      <c r="L803"/>
    </row>
    <row r="804" spans="12:12">
      <c r="L804"/>
    </row>
    <row r="805" spans="12:12">
      <c r="L805"/>
    </row>
    <row r="806" spans="12:12">
      <c r="L806"/>
    </row>
    <row r="807" spans="12:12">
      <c r="L807"/>
    </row>
    <row r="808" spans="12:12">
      <c r="L808"/>
    </row>
    <row r="809" spans="12:12">
      <c r="L809"/>
    </row>
    <row r="810" spans="12:12">
      <c r="L810"/>
    </row>
    <row r="811" spans="12:12">
      <c r="L811"/>
    </row>
    <row r="812" spans="12:12">
      <c r="L812"/>
    </row>
    <row r="813" spans="12:12">
      <c r="L813"/>
    </row>
    <row r="814" spans="12:12">
      <c r="L814"/>
    </row>
    <row r="815" spans="12:12">
      <c r="L815"/>
    </row>
    <row r="816" spans="12:12">
      <c r="L816"/>
    </row>
    <row r="817" spans="12:12">
      <c r="L817"/>
    </row>
    <row r="818" spans="12:12">
      <c r="L818"/>
    </row>
    <row r="819" spans="12:12">
      <c r="L819"/>
    </row>
    <row r="820" spans="12:12">
      <c r="L820"/>
    </row>
    <row r="821" spans="12:12">
      <c r="L821"/>
    </row>
    <row r="822" spans="12:12">
      <c r="L822"/>
    </row>
    <row r="823" spans="12:12">
      <c r="L823"/>
    </row>
    <row r="824" spans="12:12">
      <c r="L824"/>
    </row>
    <row r="825" spans="12:12">
      <c r="L825"/>
    </row>
    <row r="826" spans="12:12">
      <c r="L826"/>
    </row>
    <row r="827" spans="12:12">
      <c r="L827"/>
    </row>
    <row r="828" spans="12:12">
      <c r="L828"/>
    </row>
    <row r="829" spans="12:12">
      <c r="L829"/>
    </row>
    <row r="830" spans="12:12">
      <c r="L830"/>
    </row>
    <row r="831" spans="12:12">
      <c r="L831"/>
    </row>
    <row r="832" spans="12:12">
      <c r="L832"/>
    </row>
    <row r="833" spans="12:12">
      <c r="L833"/>
    </row>
    <row r="834" spans="12:12">
      <c r="L834"/>
    </row>
    <row r="835" spans="12:12">
      <c r="L835"/>
    </row>
    <row r="836" spans="12:12">
      <c r="L836"/>
    </row>
    <row r="837" spans="12:12">
      <c r="L837"/>
    </row>
    <row r="838" spans="12:12">
      <c r="L838"/>
    </row>
    <row r="839" spans="12:12">
      <c r="L839"/>
    </row>
    <row r="840" spans="12:12">
      <c r="L840"/>
    </row>
    <row r="841" spans="12:12">
      <c r="L841"/>
    </row>
    <row r="842" spans="12:12">
      <c r="L842"/>
    </row>
    <row r="843" spans="12:12">
      <c r="L843"/>
    </row>
    <row r="844" spans="12:12">
      <c r="L844"/>
    </row>
    <row r="845" spans="12:12">
      <c r="L845"/>
    </row>
    <row r="846" spans="12:12">
      <c r="L846"/>
    </row>
    <row r="847" spans="12:12">
      <c r="L847"/>
    </row>
    <row r="848" spans="12:12">
      <c r="L848"/>
    </row>
    <row r="849" spans="12:12">
      <c r="L849"/>
    </row>
    <row r="850" spans="12:12">
      <c r="L850"/>
    </row>
    <row r="851" spans="12:12">
      <c r="L851"/>
    </row>
    <row r="852" spans="12:12">
      <c r="L852"/>
    </row>
    <row r="853" spans="12:12">
      <c r="L853"/>
    </row>
    <row r="854" spans="12:12">
      <c r="L854"/>
    </row>
    <row r="855" spans="12:12">
      <c r="L855"/>
    </row>
    <row r="856" spans="12:12">
      <c r="L856"/>
    </row>
    <row r="857" spans="12:12">
      <c r="L857"/>
    </row>
    <row r="858" spans="12:12">
      <c r="L858"/>
    </row>
    <row r="859" spans="12:12">
      <c r="L859"/>
    </row>
    <row r="860" spans="12:12">
      <c r="L860"/>
    </row>
    <row r="861" spans="12:12">
      <c r="L861"/>
    </row>
    <row r="862" spans="12:12">
      <c r="L862"/>
    </row>
    <row r="863" spans="12:12">
      <c r="L863"/>
    </row>
    <row r="864" spans="12:12">
      <c r="L864"/>
    </row>
    <row r="865" spans="12:12">
      <c r="L865"/>
    </row>
    <row r="866" spans="12:12">
      <c r="L866"/>
    </row>
    <row r="867" spans="12:12">
      <c r="L867"/>
    </row>
    <row r="868" spans="12:12">
      <c r="L868"/>
    </row>
    <row r="869" spans="12:12">
      <c r="L869"/>
    </row>
    <row r="870" spans="12:12">
      <c r="L870"/>
    </row>
    <row r="871" spans="12:12">
      <c r="L871"/>
    </row>
    <row r="872" spans="12:12">
      <c r="L872"/>
    </row>
    <row r="873" spans="12:12">
      <c r="L873"/>
    </row>
    <row r="874" spans="12:12">
      <c r="L874"/>
    </row>
    <row r="875" spans="12:12">
      <c r="L875"/>
    </row>
    <row r="876" spans="12:12">
      <c r="L876"/>
    </row>
    <row r="877" spans="12:12">
      <c r="L877"/>
    </row>
    <row r="878" spans="12:12">
      <c r="L878"/>
    </row>
    <row r="879" spans="12:12">
      <c r="L879"/>
    </row>
    <row r="880" spans="12:12">
      <c r="L880"/>
    </row>
    <row r="881" spans="12:12">
      <c r="L881"/>
    </row>
    <row r="882" spans="12:12">
      <c r="L882"/>
    </row>
    <row r="883" spans="12:12">
      <c r="L883"/>
    </row>
    <row r="884" spans="12:12">
      <c r="L884"/>
    </row>
    <row r="885" spans="12:12">
      <c r="L885"/>
    </row>
    <row r="886" spans="12:12">
      <c r="L886"/>
    </row>
    <row r="887" spans="12:12">
      <c r="L887"/>
    </row>
    <row r="888" spans="12:12">
      <c r="L888"/>
    </row>
    <row r="889" spans="12:12">
      <c r="L889"/>
    </row>
    <row r="890" spans="12:12">
      <c r="L890"/>
    </row>
    <row r="891" spans="12:12">
      <c r="L891"/>
    </row>
    <row r="892" spans="12:12">
      <c r="L892"/>
    </row>
    <row r="893" spans="12:12">
      <c r="L893"/>
    </row>
    <row r="894" spans="12:12">
      <c r="L894"/>
    </row>
    <row r="895" spans="12:12">
      <c r="L895"/>
    </row>
    <row r="896" spans="12:12">
      <c r="L896"/>
    </row>
    <row r="897" spans="12:12">
      <c r="L897"/>
    </row>
    <row r="898" spans="12:12">
      <c r="L898"/>
    </row>
    <row r="899" spans="12:12">
      <c r="L899"/>
    </row>
    <row r="900" spans="12:12">
      <c r="L900"/>
    </row>
    <row r="901" spans="12:12">
      <c r="L901"/>
    </row>
    <row r="902" spans="12:12">
      <c r="L902"/>
    </row>
    <row r="903" spans="12:12">
      <c r="L903"/>
    </row>
    <row r="904" spans="12:12">
      <c r="L904"/>
    </row>
    <row r="905" spans="12:12">
      <c r="L905"/>
    </row>
    <row r="906" spans="12:12">
      <c r="L906"/>
    </row>
    <row r="907" spans="12:12">
      <c r="L907"/>
    </row>
    <row r="908" spans="12:12">
      <c r="L908"/>
    </row>
    <row r="909" spans="12:12">
      <c r="L909"/>
    </row>
    <row r="910" spans="12:12">
      <c r="L910"/>
    </row>
    <row r="911" spans="12:12">
      <c r="L911"/>
    </row>
    <row r="912" spans="12:12">
      <c r="L912"/>
    </row>
    <row r="913" spans="12:12">
      <c r="L913"/>
    </row>
    <row r="914" spans="12:12">
      <c r="L914"/>
    </row>
    <row r="915" spans="12:12">
      <c r="L915"/>
    </row>
    <row r="916" spans="12:12">
      <c r="L916"/>
    </row>
    <row r="917" spans="12:12">
      <c r="L917"/>
    </row>
    <row r="918" spans="12:12">
      <c r="L918"/>
    </row>
    <row r="919" spans="12:12">
      <c r="L919"/>
    </row>
    <row r="920" spans="12:12">
      <c r="L920"/>
    </row>
    <row r="921" spans="12:12">
      <c r="L921"/>
    </row>
    <row r="922" spans="12:12">
      <c r="L922"/>
    </row>
    <row r="923" spans="12:12">
      <c r="L923"/>
    </row>
    <row r="924" spans="12:12">
      <c r="L924"/>
    </row>
    <row r="925" spans="12:12">
      <c r="L925"/>
    </row>
    <row r="926" spans="12:12">
      <c r="L926"/>
    </row>
    <row r="927" spans="12:12">
      <c r="L927"/>
    </row>
    <row r="928" spans="12:12">
      <c r="L928"/>
    </row>
    <row r="929" spans="12:12">
      <c r="L929"/>
    </row>
    <row r="930" spans="12:12">
      <c r="L930"/>
    </row>
    <row r="931" spans="12:12">
      <c r="L931"/>
    </row>
    <row r="932" spans="12:12">
      <c r="L932"/>
    </row>
    <row r="933" spans="12:12">
      <c r="L933"/>
    </row>
    <row r="934" spans="12:12">
      <c r="L934"/>
    </row>
    <row r="935" spans="12:12">
      <c r="L935"/>
    </row>
    <row r="936" spans="12:12">
      <c r="L936"/>
    </row>
    <row r="937" spans="12:12">
      <c r="L937"/>
    </row>
    <row r="938" spans="12:12">
      <c r="L938"/>
    </row>
    <row r="939" spans="12:12">
      <c r="L939"/>
    </row>
    <row r="940" spans="12:12">
      <c r="L940"/>
    </row>
    <row r="941" spans="12:12">
      <c r="L941"/>
    </row>
    <row r="942" spans="12:12">
      <c r="L942"/>
    </row>
    <row r="943" spans="12:12">
      <c r="L943"/>
    </row>
    <row r="944" spans="12:12">
      <c r="L944"/>
    </row>
    <row r="945" spans="12:12">
      <c r="L945"/>
    </row>
    <row r="946" spans="12:12">
      <c r="L946"/>
    </row>
    <row r="947" spans="12:12">
      <c r="L947"/>
    </row>
    <row r="948" spans="12:12">
      <c r="L948"/>
    </row>
    <row r="949" spans="12:12">
      <c r="L949"/>
    </row>
    <row r="950" spans="12:12">
      <c r="L950"/>
    </row>
    <row r="951" spans="12:12">
      <c r="L951"/>
    </row>
    <row r="952" spans="12:12">
      <c r="L952"/>
    </row>
    <row r="953" spans="12:12">
      <c r="L953"/>
    </row>
    <row r="954" spans="12:12">
      <c r="L954"/>
    </row>
    <row r="955" spans="12:12">
      <c r="L955"/>
    </row>
    <row r="956" spans="12:12">
      <c r="L956"/>
    </row>
    <row r="957" spans="12:12">
      <c r="L957"/>
    </row>
    <row r="958" spans="12:12">
      <c r="L958"/>
    </row>
    <row r="959" spans="12:12">
      <c r="L959"/>
    </row>
    <row r="960" spans="12:12">
      <c r="L960"/>
    </row>
    <row r="961" spans="12:12">
      <c r="L961"/>
    </row>
    <row r="962" spans="12:12">
      <c r="L962"/>
    </row>
    <row r="963" spans="12:12">
      <c r="L963"/>
    </row>
    <row r="964" spans="12:12">
      <c r="L964"/>
    </row>
    <row r="965" spans="12:12">
      <c r="L965"/>
    </row>
    <row r="966" spans="12:12">
      <c r="L966"/>
    </row>
    <row r="967" spans="12:12">
      <c r="L967"/>
    </row>
    <row r="968" spans="12:12">
      <c r="L968"/>
    </row>
    <row r="969" spans="12:12">
      <c r="L969"/>
    </row>
    <row r="970" spans="12:12">
      <c r="L970"/>
    </row>
    <row r="971" spans="12:12">
      <c r="L971"/>
    </row>
    <row r="972" spans="12:12">
      <c r="L972"/>
    </row>
    <row r="973" spans="12:12">
      <c r="L973"/>
    </row>
    <row r="974" spans="12:12">
      <c r="L974"/>
    </row>
    <row r="975" spans="12:12">
      <c r="L975"/>
    </row>
    <row r="976" spans="12:12">
      <c r="L976"/>
    </row>
    <row r="977" spans="12:12">
      <c r="L977"/>
    </row>
    <row r="978" spans="12:12">
      <c r="L978"/>
    </row>
    <row r="979" spans="12:12">
      <c r="L979"/>
    </row>
    <row r="980" spans="12:12">
      <c r="L980"/>
    </row>
    <row r="981" spans="12:12">
      <c r="L981"/>
    </row>
    <row r="982" spans="12:12">
      <c r="L982"/>
    </row>
    <row r="983" spans="12:12">
      <c r="L983"/>
    </row>
    <row r="984" spans="12:12">
      <c r="L984"/>
    </row>
    <row r="985" spans="12:12">
      <c r="L985"/>
    </row>
    <row r="986" spans="12:12">
      <c r="L986"/>
    </row>
    <row r="987" spans="12:12">
      <c r="L987"/>
    </row>
    <row r="988" spans="12:12">
      <c r="L988"/>
    </row>
    <row r="989" spans="12:12">
      <c r="L989"/>
    </row>
    <row r="990" spans="12:12">
      <c r="L990"/>
    </row>
    <row r="991" spans="12:12">
      <c r="L991"/>
    </row>
    <row r="992" spans="12:12">
      <c r="L992"/>
    </row>
    <row r="993" spans="12:12">
      <c r="L993"/>
    </row>
    <row r="994" spans="12:12">
      <c r="L994"/>
    </row>
    <row r="995" spans="12:12">
      <c r="L995"/>
    </row>
    <row r="996" spans="12:12">
      <c r="L996"/>
    </row>
    <row r="997" spans="12:12">
      <c r="L997"/>
    </row>
    <row r="998" spans="12:12">
      <c r="L998"/>
    </row>
    <row r="999" spans="12:12">
      <c r="L999"/>
    </row>
    <row r="1000" spans="12:12">
      <c r="L1000"/>
    </row>
    <row r="1001" spans="12:12">
      <c r="L1001"/>
    </row>
    <row r="1002" spans="12:12">
      <c r="L1002"/>
    </row>
    <row r="1003" spans="12:12">
      <c r="L1003"/>
    </row>
    <row r="1004" spans="12:12">
      <c r="L1004"/>
    </row>
    <row r="1005" spans="12:12">
      <c r="L1005"/>
    </row>
    <row r="1006" spans="12:12">
      <c r="L1006"/>
    </row>
    <row r="1007" spans="12:12">
      <c r="L1007"/>
    </row>
    <row r="1008" spans="12:12">
      <c r="L1008"/>
    </row>
    <row r="1009" spans="12:12">
      <c r="L1009"/>
    </row>
    <row r="1010" spans="12:12">
      <c r="L1010"/>
    </row>
    <row r="1011" spans="12:12">
      <c r="L1011"/>
    </row>
    <row r="1012" spans="12:12">
      <c r="L1012"/>
    </row>
    <row r="1013" spans="12:12">
      <c r="L1013"/>
    </row>
    <row r="1014" spans="12:12">
      <c r="L1014"/>
    </row>
    <row r="1015" spans="12:12">
      <c r="L1015"/>
    </row>
    <row r="1016" spans="12:12">
      <c r="L1016"/>
    </row>
    <row r="1017" spans="12:12">
      <c r="L1017"/>
    </row>
    <row r="1018" spans="12:12">
      <c r="L1018"/>
    </row>
    <row r="1019" spans="12:12">
      <c r="L1019"/>
    </row>
    <row r="1020" spans="12:12">
      <c r="L1020"/>
    </row>
    <row r="1021" spans="12:12">
      <c r="L1021"/>
    </row>
    <row r="1022" spans="12:12">
      <c r="L1022"/>
    </row>
    <row r="1023" spans="12:12">
      <c r="L1023"/>
    </row>
    <row r="1024" spans="12:12">
      <c r="L1024"/>
    </row>
    <row r="1025" spans="12:12">
      <c r="L1025"/>
    </row>
  </sheetData>
  <mergeCells count="141">
    <mergeCell ref="G132:L132"/>
    <mergeCell ref="G134:L134"/>
    <mergeCell ref="G135:L135"/>
    <mergeCell ref="G262:L262"/>
    <mergeCell ref="G263:L263"/>
    <mergeCell ref="G254:L254"/>
    <mergeCell ref="G255:L255"/>
    <mergeCell ref="G248:H248"/>
    <mergeCell ref="G249:H249"/>
    <mergeCell ref="G252:L252"/>
    <mergeCell ref="G253:L253"/>
    <mergeCell ref="G258:H258"/>
    <mergeCell ref="G259:H259"/>
    <mergeCell ref="G5:H5"/>
    <mergeCell ref="G6:H6"/>
    <mergeCell ref="G184:H184"/>
    <mergeCell ref="G164:L164"/>
    <mergeCell ref="G161:H161"/>
    <mergeCell ref="G128:L128"/>
    <mergeCell ref="G138:H138"/>
    <mergeCell ref="G245:L245"/>
    <mergeCell ref="G246:L246"/>
    <mergeCell ref="G190:H190"/>
    <mergeCell ref="G191:H191"/>
    <mergeCell ref="G194:L194"/>
    <mergeCell ref="G195:L195"/>
    <mergeCell ref="G196:L196"/>
    <mergeCell ref="G244:L244"/>
    <mergeCell ref="G229:H229"/>
    <mergeCell ref="G232:L232"/>
    <mergeCell ref="G139:H139"/>
    <mergeCell ref="G142:L142"/>
    <mergeCell ref="G243:L243"/>
    <mergeCell ref="G236:L236"/>
    <mergeCell ref="G237:L237"/>
    <mergeCell ref="G238:L238"/>
    <mergeCell ref="G239:H239"/>
    <mergeCell ref="G210:H210"/>
    <mergeCell ref="G213:L213"/>
    <mergeCell ref="G215:L215"/>
    <mergeCell ref="G240:H240"/>
    <mergeCell ref="G228:H228"/>
    <mergeCell ref="G214:L214"/>
    <mergeCell ref="G222:L222"/>
    <mergeCell ref="G233:L233"/>
    <mergeCell ref="G234:L234"/>
    <mergeCell ref="G235:L235"/>
    <mergeCell ref="G204:L204"/>
    <mergeCell ref="G165:L165"/>
    <mergeCell ref="G175:H175"/>
    <mergeCell ref="G176:H176"/>
    <mergeCell ref="G183:H183"/>
    <mergeCell ref="G197:H197"/>
    <mergeCell ref="G198:H198"/>
    <mergeCell ref="G159:L159"/>
    <mergeCell ref="G201:L201"/>
    <mergeCell ref="G205:L205"/>
    <mergeCell ref="G209:H209"/>
    <mergeCell ref="G223:L223"/>
    <mergeCell ref="G224:L224"/>
    <mergeCell ref="G218:H218"/>
    <mergeCell ref="G219:H219"/>
    <mergeCell ref="G202:L202"/>
    <mergeCell ref="G203:L203"/>
    <mergeCell ref="G160:H160"/>
    <mergeCell ref="G148:H148"/>
    <mergeCell ref="G149:H149"/>
    <mergeCell ref="G152:L152"/>
    <mergeCell ref="G153:L153"/>
    <mergeCell ref="G154:L154"/>
    <mergeCell ref="G155:L155"/>
    <mergeCell ref="G156:L156"/>
    <mergeCell ref="G157:L157"/>
    <mergeCell ref="G158:L158"/>
    <mergeCell ref="G98:H98"/>
    <mergeCell ref="G99:H99"/>
    <mergeCell ref="G102:L102"/>
    <mergeCell ref="G104:L104"/>
    <mergeCell ref="G114:H114"/>
    <mergeCell ref="G115:H115"/>
    <mergeCell ref="G107:H107"/>
    <mergeCell ref="G108:H108"/>
    <mergeCell ref="G124:H124"/>
    <mergeCell ref="G125:H125"/>
    <mergeCell ref="G91:L91"/>
    <mergeCell ref="G79:L79"/>
    <mergeCell ref="G80:L80"/>
    <mergeCell ref="G92:L92"/>
    <mergeCell ref="G93:L93"/>
    <mergeCell ref="G94:L94"/>
    <mergeCell ref="G88:L88"/>
    <mergeCell ref="G89:L89"/>
    <mergeCell ref="G69:L69"/>
    <mergeCell ref="G90:L90"/>
    <mergeCell ref="G85:H85"/>
    <mergeCell ref="G74:H74"/>
    <mergeCell ref="G59:L59"/>
    <mergeCell ref="G70:L70"/>
    <mergeCell ref="G71:L71"/>
    <mergeCell ref="G72:L72"/>
    <mergeCell ref="G73:L73"/>
    <mergeCell ref="G42:H42"/>
    <mergeCell ref="G50:L50"/>
    <mergeCell ref="G51:L51"/>
    <mergeCell ref="G52:L52"/>
    <mergeCell ref="G84:H84"/>
    <mergeCell ref="G64:H64"/>
    <mergeCell ref="G65:H65"/>
    <mergeCell ref="G75:H75"/>
    <mergeCell ref="G78:L78"/>
    <mergeCell ref="G68:L68"/>
    <mergeCell ref="G18:L18"/>
    <mergeCell ref="G19:L19"/>
    <mergeCell ref="G35:L35"/>
    <mergeCell ref="G53:H53"/>
    <mergeCell ref="G54:H54"/>
    <mergeCell ref="G46:L46"/>
    <mergeCell ref="G47:L47"/>
    <mergeCell ref="G48:L48"/>
    <mergeCell ref="G49:L49"/>
    <mergeCell ref="G41:H41"/>
    <mergeCell ref="G22:L22"/>
    <mergeCell ref="G23:L23"/>
    <mergeCell ref="G34:L34"/>
    <mergeCell ref="G28:H28"/>
    <mergeCell ref="G29:H29"/>
    <mergeCell ref="G9:L9"/>
    <mergeCell ref="G10:L10"/>
    <mergeCell ref="G11:L11"/>
    <mergeCell ref="G12:L12"/>
    <mergeCell ref="G13:L13"/>
    <mergeCell ref="G144:L144"/>
    <mergeCell ref="G109:H109"/>
    <mergeCell ref="G14:L14"/>
    <mergeCell ref="G15:L15"/>
    <mergeCell ref="G16:L16"/>
    <mergeCell ref="G17:L17"/>
    <mergeCell ref="G24:L24"/>
    <mergeCell ref="G33:L33"/>
    <mergeCell ref="G20:L20"/>
    <mergeCell ref="G21:L21"/>
  </mergeCells>
  <hyperlinks>
    <hyperlink ref="G6" location="'Position (PVF) Data Dictionary'!D29" display="'Position (PVF) Data Dictionary'!D29"/>
    <hyperlink ref="I6" location="'Contract Record'!G18" display="'Contract Record'!G18"/>
    <hyperlink ref="G6:H6" location="'Data Dictionary '!D32" display="(3022)"/>
    <hyperlink ref="G29" location="'Position (PVF) Data Dictionary'!D29" display="'Position (PVF) Data Dictionary'!D29"/>
    <hyperlink ref="I29" location="'Contract Record'!G18" display="'Contract Record'!G18"/>
    <hyperlink ref="G29:H29" location="'Data Dictionary '!D32" display="(3022)"/>
    <hyperlink ref="G42" location="'Position (PVF) Data Dictionary'!D29" display="'Position (PVF) Data Dictionary'!D29"/>
    <hyperlink ref="I42" location="'Contract Record'!G18" display="'Contract Record'!G18"/>
    <hyperlink ref="G42:H42" location="'Data Dictionary '!D32" display="(3022)"/>
    <hyperlink ref="G54" location="'Position (PVF) Data Dictionary'!D29" display="'Position (PVF) Data Dictionary'!D29"/>
    <hyperlink ref="I54" location="'Contract Record'!G18" display="'Contract Record'!G18"/>
    <hyperlink ref="G54:H54" location="'Data Dictionary '!D32" display="(3022)"/>
    <hyperlink ref="G65" location="'Position (PVF) Data Dictionary'!D29" display="'Position (PVF) Data Dictionary'!D29"/>
    <hyperlink ref="I65" location="'Contract Record'!G18" display="'Contract Record'!G18"/>
    <hyperlink ref="G65:H65" location="'Data Dictionary '!D32" display="(3022)"/>
    <hyperlink ref="G75" location="'Position (PVF) Data Dictionary'!D29" display="'Position (PVF) Data Dictionary'!D29"/>
    <hyperlink ref="I75" location="'Contract Record'!G18" display="'Contract Record'!G18"/>
    <hyperlink ref="G75:H75" location="'Data Dictionary '!D32" display="(3022)"/>
    <hyperlink ref="G85" location="'Position (PVF) Data Dictionary'!D29" display="'Position (PVF) Data Dictionary'!D29"/>
    <hyperlink ref="I85" location="'Contract Record'!G18" display="'Contract Record'!G18"/>
    <hyperlink ref="G85:H85" location="'Data Dictionary '!D32" display="(3022)"/>
    <hyperlink ref="G99" location="'Position (PVF) Data Dictionary'!D29" display="'Position (PVF) Data Dictionary'!D29"/>
    <hyperlink ref="I99" location="'Contract Record'!G18" display="'Contract Record'!G18"/>
    <hyperlink ref="G99:H99" location="'Data Dictionary '!D32" display="(3022)"/>
    <hyperlink ref="G115" location="'Position (PVF) Data Dictionary'!D29" display="'Position (PVF) Data Dictionary'!D29"/>
    <hyperlink ref="I115" location="'Contract Record'!G18" display="'Contract Record'!G18"/>
    <hyperlink ref="G115:H115" location="'Data Dictionary '!D32" display="(3022)"/>
    <hyperlink ref="G125" location="'Position (PVF) Data Dictionary'!D29" display="'Position (PVF) Data Dictionary'!D29"/>
    <hyperlink ref="I125" location="'Contract Record'!G18" display="'Contract Record'!G18"/>
    <hyperlink ref="G125:H125" location="'Data Dictionary '!D32" display="(3022)"/>
    <hyperlink ref="G139" location="'Position (PVF) Data Dictionary'!D29" display="'Position (PVF) Data Dictionary'!D29"/>
    <hyperlink ref="I139" location="'Contract Record'!G18" display="'Contract Record'!G18"/>
    <hyperlink ref="G139:H139" location="'Data Dictionary '!D32" display="(3022)"/>
    <hyperlink ref="G149" location="'Position (PVF) Data Dictionary'!D29" display="'Position (PVF) Data Dictionary'!D29"/>
    <hyperlink ref="I149" location="'Contract Record'!G18" display="'Contract Record'!G18"/>
    <hyperlink ref="G149:H149" location="'Data Dictionary '!D32" display="(3022)"/>
    <hyperlink ref="G161" location="'Position (PVF) Data Dictionary'!D29" display="'Position (PVF) Data Dictionary'!D29"/>
    <hyperlink ref="I161" location="'Contract Record'!G18" display="'Contract Record'!G18"/>
    <hyperlink ref="G161:H161" location="'Data Dictionary '!D32" display="(3022)"/>
    <hyperlink ref="G176" location="'Position (PVF) Data Dictionary'!D29" display="'Position (PVF) Data Dictionary'!D29"/>
    <hyperlink ref="I176" location="'Contract Record'!G18" display="'Contract Record'!G18"/>
    <hyperlink ref="G176:H176" location="'Data Dictionary '!D32" display="(3022)"/>
    <hyperlink ref="G184" location="'Position (PVF) Data Dictionary'!D29" display="'Position (PVF) Data Dictionary'!D29"/>
    <hyperlink ref="I184" location="'Contract Record'!G18" display="'Contract Record'!G18"/>
    <hyperlink ref="G184:H184" location="'Data Dictionary '!D32" display="(3022)"/>
    <hyperlink ref="G191" location="'Position (PVF) Data Dictionary'!D29" display="'Position (PVF) Data Dictionary'!D29"/>
    <hyperlink ref="I191" location="'Contract Record'!G18" display="'Contract Record'!G18"/>
    <hyperlink ref="G191:H191" location="'Data Dictionary '!D32" display="(3022)"/>
    <hyperlink ref="G198" location="'Position (PVF) Data Dictionary'!D29" display="'Position (PVF) Data Dictionary'!D29"/>
    <hyperlink ref="I198" location="'Contract Record'!G18" display="'Contract Record'!G18"/>
    <hyperlink ref="G198:H198" location="'Data Dictionary '!D32" display="(3022)"/>
    <hyperlink ref="G210" location="'Position (PVF) Data Dictionary'!D29" display="'Position (PVF) Data Dictionary'!D29"/>
    <hyperlink ref="I210" location="'Contract Record'!G18" display="'Contract Record'!G18"/>
    <hyperlink ref="G210:H210" location="'Data Dictionary '!D32" display="(3022)"/>
    <hyperlink ref="G219" location="'Position (PVF) Data Dictionary'!D29" display="'Position (PVF) Data Dictionary'!D29"/>
    <hyperlink ref="I219" location="'Contract Record'!G18" display="'Contract Record'!G18"/>
    <hyperlink ref="G219:H219" location="'Data Dictionary '!D32" display="(3022)"/>
    <hyperlink ref="G229" location="'Position (PVF) Data Dictionary'!D29" display="'Position (PVF) Data Dictionary'!D29"/>
    <hyperlink ref="I229" location="'Contract Record'!G18" display="'Contract Record'!G18"/>
    <hyperlink ref="G229:H229" location="'Data Dictionary '!D32" display="(3022)"/>
    <hyperlink ref="G240" location="'Position (PVF) Data Dictionary'!D29" display="'Position (PVF) Data Dictionary'!D29"/>
    <hyperlink ref="I240" location="'Contract Record'!G18" display="'Contract Record'!G18"/>
    <hyperlink ref="G240:H240" location="'Data Dictionary '!D32" display="(3022)"/>
    <hyperlink ref="G249" location="'Position (PVF) Data Dictionary'!D29" display="'Position (PVF) Data Dictionary'!D29"/>
    <hyperlink ref="I249" location="'Contract Record'!G18" display="'Contract Record'!G18"/>
    <hyperlink ref="G249:H249" location="'Data Dictionary '!D32" display="(3022)"/>
    <hyperlink ref="G259" location="'Position (PVF) Data Dictionary'!D29" display="'Position (PVF) Data Dictionary'!D29"/>
    <hyperlink ref="I259" location="'Contract Record'!G18" display="'Contract Record'!G18"/>
    <hyperlink ref="G259:H259" location="'Data Dictionary '!D32" display="(3022)"/>
    <hyperlink ref="G108:H108" location="'Data Dictionary '!A78" display="(3129)"/>
  </hyperlinks>
  <pageMargins left="0.7" right="0.7" top="0.75" bottom="0.75" header="0.3" footer="0.3"/>
  <pageSetup scale="70" orientation="landscape" r:id="rId1"/>
  <headerFooter>
    <oddHeader>&amp;CPage &amp;P&amp;RRetirement Plans  (PRP) Code List</oddHeader>
    <oddFooter>&amp;L&amp;1#&amp;"Arial"&amp;10&amp;K737373DTCC Public (White)</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90" zoomScaleNormal="90" workbookViewId="0">
      <selection sqref="A1:B1"/>
    </sheetView>
  </sheetViews>
  <sheetFormatPr defaultRowHeight="12.75"/>
  <cols>
    <col min="2" max="2" width="26.5703125" customWidth="1"/>
  </cols>
  <sheetData>
    <row r="1" spans="1:9" ht="24" customHeight="1">
      <c r="A1" s="740" t="s">
        <v>677</v>
      </c>
      <c r="B1" s="740"/>
      <c r="C1" s="159"/>
      <c r="D1" s="159"/>
      <c r="E1" s="159"/>
      <c r="F1" s="159"/>
      <c r="G1" s="159"/>
      <c r="H1" s="741"/>
      <c r="I1" s="741"/>
    </row>
    <row r="2" spans="1:9" ht="39" customHeight="1">
      <c r="A2" s="742" t="s">
        <v>1248</v>
      </c>
      <c r="B2" s="742"/>
      <c r="C2" s="742"/>
      <c r="D2" s="742"/>
      <c r="E2" s="742"/>
      <c r="F2" s="742"/>
      <c r="G2" s="160"/>
      <c r="H2" s="161"/>
      <c r="I2" s="159"/>
    </row>
    <row r="3" spans="1:9">
      <c r="A3" s="162" t="s">
        <v>678</v>
      </c>
      <c r="B3" s="162" t="s">
        <v>679</v>
      </c>
      <c r="C3" s="163"/>
      <c r="D3" s="162" t="s">
        <v>680</v>
      </c>
      <c r="E3" s="162" t="s">
        <v>681</v>
      </c>
      <c r="F3" s="162"/>
      <c r="G3" s="160"/>
      <c r="H3" s="161"/>
      <c r="I3" s="159"/>
    </row>
    <row r="4" spans="1:9">
      <c r="A4" s="162" t="s">
        <v>682</v>
      </c>
      <c r="B4" s="162" t="s">
        <v>683</v>
      </c>
      <c r="C4" s="9"/>
      <c r="D4" s="162" t="s">
        <v>684</v>
      </c>
      <c r="E4" s="739" t="s">
        <v>685</v>
      </c>
      <c r="F4" s="739"/>
      <c r="G4" s="9"/>
      <c r="H4" s="9"/>
      <c r="I4" s="9"/>
    </row>
    <row r="5" spans="1:9">
      <c r="A5" s="162" t="s">
        <v>686</v>
      </c>
      <c r="B5" s="162" t="s">
        <v>687</v>
      </c>
      <c r="C5" s="9"/>
      <c r="D5" s="162" t="s">
        <v>688</v>
      </c>
      <c r="E5" s="164" t="s">
        <v>689</v>
      </c>
      <c r="F5" s="162"/>
      <c r="G5" s="9"/>
      <c r="H5" s="9"/>
      <c r="I5" s="9"/>
    </row>
    <row r="6" spans="1:9">
      <c r="A6" s="162" t="s">
        <v>690</v>
      </c>
      <c r="B6" s="162" t="s">
        <v>691</v>
      </c>
      <c r="C6" s="9"/>
      <c r="D6" s="162" t="s">
        <v>692</v>
      </c>
      <c r="E6" s="739" t="s">
        <v>693</v>
      </c>
      <c r="F6" s="739"/>
      <c r="G6" s="9"/>
      <c r="H6" s="9"/>
      <c r="I6" s="9"/>
    </row>
    <row r="7" spans="1:9">
      <c r="A7" s="162" t="s">
        <v>694</v>
      </c>
      <c r="B7" s="162" t="s">
        <v>695</v>
      </c>
      <c r="C7" s="9"/>
      <c r="D7" s="162" t="s">
        <v>696</v>
      </c>
      <c r="E7" s="739" t="s">
        <v>697</v>
      </c>
      <c r="F7" s="739"/>
      <c r="G7" s="9"/>
      <c r="H7" s="9"/>
      <c r="I7" s="9"/>
    </row>
    <row r="8" spans="1:9">
      <c r="A8" s="162" t="s">
        <v>698</v>
      </c>
      <c r="B8" s="162" t="s">
        <v>699</v>
      </c>
      <c r="C8" s="9"/>
      <c r="D8" s="162" t="s">
        <v>551</v>
      </c>
      <c r="E8" s="739" t="s">
        <v>700</v>
      </c>
      <c r="F8" s="739"/>
      <c r="G8" s="9"/>
      <c r="H8" s="9"/>
      <c r="I8" s="9"/>
    </row>
    <row r="9" spans="1:9">
      <c r="A9" s="162" t="s">
        <v>701</v>
      </c>
      <c r="B9" s="164" t="s">
        <v>702</v>
      </c>
      <c r="C9" s="9"/>
      <c r="D9" s="162" t="s">
        <v>703</v>
      </c>
      <c r="E9" s="739" t="s">
        <v>704</v>
      </c>
      <c r="F9" s="739"/>
      <c r="G9" s="9"/>
      <c r="H9" s="9"/>
      <c r="I9" s="9"/>
    </row>
    <row r="10" spans="1:9">
      <c r="A10" s="162" t="s">
        <v>705</v>
      </c>
      <c r="B10" s="164" t="s">
        <v>706</v>
      </c>
      <c r="C10" s="9"/>
      <c r="D10" s="162" t="s">
        <v>707</v>
      </c>
      <c r="E10" s="739" t="s">
        <v>708</v>
      </c>
      <c r="F10" s="739"/>
      <c r="G10" s="9"/>
      <c r="H10" s="9"/>
      <c r="I10" s="9"/>
    </row>
    <row r="11" spans="1:9">
      <c r="A11" s="162" t="s">
        <v>709</v>
      </c>
      <c r="B11" s="162" t="s">
        <v>710</v>
      </c>
      <c r="C11" s="9"/>
      <c r="D11" s="162" t="s">
        <v>711</v>
      </c>
      <c r="E11" s="739" t="s">
        <v>712</v>
      </c>
      <c r="F11" s="739"/>
      <c r="G11" s="9"/>
      <c r="H11" s="9"/>
      <c r="I11" s="9"/>
    </row>
    <row r="12" spans="1:9">
      <c r="A12" s="162" t="s">
        <v>713</v>
      </c>
      <c r="B12" s="162" t="s">
        <v>714</v>
      </c>
      <c r="C12" s="9"/>
      <c r="D12" s="162" t="s">
        <v>586</v>
      </c>
      <c r="E12" s="739" t="s">
        <v>715</v>
      </c>
      <c r="F12" s="739"/>
      <c r="G12" s="9"/>
      <c r="H12" s="9"/>
      <c r="I12" s="9"/>
    </row>
    <row r="13" spans="1:9">
      <c r="A13" s="162" t="s">
        <v>716</v>
      </c>
      <c r="B13" s="162" t="s">
        <v>717</v>
      </c>
      <c r="C13" s="9"/>
      <c r="D13" s="162" t="s">
        <v>718</v>
      </c>
      <c r="E13" s="739" t="s">
        <v>719</v>
      </c>
      <c r="F13" s="739"/>
      <c r="G13" s="9"/>
      <c r="H13" s="9"/>
      <c r="I13" s="9"/>
    </row>
    <row r="14" spans="1:9">
      <c r="A14" s="162" t="s">
        <v>720</v>
      </c>
      <c r="B14" s="162" t="s">
        <v>721</v>
      </c>
      <c r="C14" s="9"/>
      <c r="D14" s="162" t="s">
        <v>722</v>
      </c>
      <c r="E14" s="739" t="s">
        <v>723</v>
      </c>
      <c r="F14" s="739"/>
      <c r="G14" s="9"/>
      <c r="H14" s="9"/>
      <c r="I14" s="9"/>
    </row>
    <row r="15" spans="1:9">
      <c r="A15" s="162" t="s">
        <v>724</v>
      </c>
      <c r="B15" s="162" t="s">
        <v>725</v>
      </c>
      <c r="C15" s="9"/>
      <c r="D15" s="162" t="s">
        <v>726</v>
      </c>
      <c r="E15" s="739" t="s">
        <v>727</v>
      </c>
      <c r="F15" s="739"/>
      <c r="G15" s="9"/>
      <c r="H15" s="9"/>
      <c r="I15" s="9"/>
    </row>
    <row r="16" spans="1:9">
      <c r="A16" s="162" t="s">
        <v>728</v>
      </c>
      <c r="B16" s="162" t="s">
        <v>729</v>
      </c>
      <c r="C16" s="9"/>
      <c r="D16" s="162" t="s">
        <v>585</v>
      </c>
      <c r="E16" s="739" t="s">
        <v>730</v>
      </c>
      <c r="F16" s="739"/>
      <c r="G16" s="739"/>
      <c r="H16" s="739"/>
      <c r="I16" s="9"/>
    </row>
    <row r="17" spans="1:9">
      <c r="A17" s="162" t="s">
        <v>731</v>
      </c>
      <c r="B17" s="162" t="s">
        <v>732</v>
      </c>
      <c r="C17" s="9"/>
      <c r="D17" s="162" t="s">
        <v>733</v>
      </c>
      <c r="E17" s="739" t="s">
        <v>734</v>
      </c>
      <c r="F17" s="739"/>
      <c r="G17" s="739"/>
      <c r="H17" s="9"/>
      <c r="I17" s="9"/>
    </row>
    <row r="18" spans="1:9">
      <c r="A18" s="162" t="s">
        <v>735</v>
      </c>
      <c r="B18" s="162" t="s">
        <v>736</v>
      </c>
      <c r="C18" s="9"/>
      <c r="D18" s="162" t="s">
        <v>737</v>
      </c>
      <c r="E18" s="739" t="s">
        <v>738</v>
      </c>
      <c r="F18" s="739"/>
      <c r="G18" s="739"/>
      <c r="H18" s="9"/>
      <c r="I18" s="9"/>
    </row>
    <row r="19" spans="1:9">
      <c r="A19" s="162" t="s">
        <v>739</v>
      </c>
      <c r="B19" s="162" t="s">
        <v>740</v>
      </c>
      <c r="C19" s="9"/>
      <c r="D19" s="162"/>
      <c r="E19" s="162"/>
      <c r="F19" s="162"/>
      <c r="G19" s="9"/>
      <c r="H19" s="9"/>
      <c r="I19" s="9"/>
    </row>
    <row r="20" spans="1:9">
      <c r="A20" s="162" t="s">
        <v>741</v>
      </c>
      <c r="B20" s="162" t="s">
        <v>742</v>
      </c>
      <c r="C20" s="9"/>
      <c r="D20" s="162"/>
      <c r="E20" s="162"/>
      <c r="F20" s="162"/>
      <c r="G20" s="9"/>
      <c r="H20" s="9"/>
      <c r="I20" s="9"/>
    </row>
    <row r="21" spans="1:9">
      <c r="A21" s="162" t="s">
        <v>743</v>
      </c>
      <c r="B21" s="162" t="s">
        <v>744</v>
      </c>
      <c r="C21" s="9"/>
      <c r="D21" s="9"/>
      <c r="E21" s="9"/>
      <c r="F21" s="9"/>
      <c r="G21" s="9"/>
      <c r="H21" s="9"/>
      <c r="I21" s="9"/>
    </row>
    <row r="22" spans="1:9">
      <c r="A22" s="162" t="s">
        <v>745</v>
      </c>
      <c r="B22" s="164" t="s">
        <v>746</v>
      </c>
      <c r="C22" s="9"/>
      <c r="D22" s="9"/>
      <c r="E22" s="9"/>
      <c r="F22" s="9"/>
      <c r="G22" s="9"/>
      <c r="H22" s="9"/>
      <c r="I22" s="9"/>
    </row>
    <row r="23" spans="1:9">
      <c r="A23" s="162" t="s">
        <v>747</v>
      </c>
      <c r="B23" s="162" t="s">
        <v>748</v>
      </c>
      <c r="C23" s="9"/>
      <c r="D23" s="9"/>
      <c r="E23" s="9"/>
      <c r="F23" s="9"/>
      <c r="G23" s="9"/>
      <c r="H23" s="9"/>
      <c r="I23" s="9"/>
    </row>
    <row r="24" spans="1:9">
      <c r="A24" s="162" t="s">
        <v>749</v>
      </c>
      <c r="B24" s="162" t="s">
        <v>750</v>
      </c>
      <c r="C24" s="9"/>
      <c r="D24" s="9"/>
      <c r="E24" s="9"/>
      <c r="F24" s="9"/>
      <c r="G24" s="9"/>
      <c r="H24" s="9"/>
      <c r="I24" s="9"/>
    </row>
    <row r="25" spans="1:9">
      <c r="A25" s="162" t="s">
        <v>751</v>
      </c>
      <c r="B25" s="162" t="s">
        <v>752</v>
      </c>
      <c r="C25" s="9"/>
      <c r="D25" s="9"/>
      <c r="E25" s="9"/>
      <c r="F25" s="9"/>
      <c r="G25" s="9"/>
      <c r="H25" s="9"/>
      <c r="I25" s="9"/>
    </row>
    <row r="26" spans="1:9">
      <c r="A26" s="162" t="s">
        <v>753</v>
      </c>
      <c r="B26" s="162" t="s">
        <v>754</v>
      </c>
      <c r="C26" s="9"/>
      <c r="D26" s="9"/>
      <c r="E26" s="9"/>
      <c r="F26" s="9"/>
      <c r="G26" s="9"/>
      <c r="H26" s="9"/>
      <c r="I26" s="9"/>
    </row>
    <row r="27" spans="1:9">
      <c r="A27" s="162" t="s">
        <v>755</v>
      </c>
      <c r="B27" s="162" t="s">
        <v>756</v>
      </c>
      <c r="C27" s="9"/>
      <c r="D27" s="9"/>
      <c r="E27" s="9"/>
      <c r="F27" s="9"/>
      <c r="G27" s="9"/>
      <c r="H27" s="9"/>
      <c r="I27" s="9"/>
    </row>
    <row r="28" spans="1:9">
      <c r="A28" s="162" t="s">
        <v>757</v>
      </c>
      <c r="B28" s="164" t="s">
        <v>758</v>
      </c>
      <c r="C28" s="9"/>
      <c r="D28" s="9"/>
      <c r="E28" s="9"/>
      <c r="F28" s="9"/>
      <c r="G28" s="9"/>
      <c r="H28" s="9"/>
      <c r="I28" s="9"/>
    </row>
    <row r="29" spans="1:9">
      <c r="A29" s="162" t="s">
        <v>759</v>
      </c>
      <c r="B29" s="162" t="s">
        <v>760</v>
      </c>
      <c r="C29" s="9"/>
      <c r="D29" s="9"/>
      <c r="E29" s="9"/>
      <c r="F29" s="9"/>
      <c r="G29" s="9"/>
      <c r="H29" s="9"/>
      <c r="I29" s="9"/>
    </row>
    <row r="30" spans="1:9">
      <c r="A30" s="162" t="s">
        <v>761</v>
      </c>
      <c r="B30" s="164" t="s">
        <v>762</v>
      </c>
      <c r="C30" s="9"/>
      <c r="D30" s="9"/>
      <c r="E30" s="9"/>
      <c r="F30" s="9"/>
      <c r="G30" s="9"/>
      <c r="H30" s="9"/>
      <c r="I30" s="9"/>
    </row>
    <row r="31" spans="1:9">
      <c r="A31" s="162" t="s">
        <v>763</v>
      </c>
      <c r="B31" s="164" t="s">
        <v>764</v>
      </c>
      <c r="C31" s="9"/>
      <c r="D31" s="9"/>
      <c r="E31" s="9"/>
      <c r="F31" s="9"/>
      <c r="G31" s="9"/>
      <c r="H31" s="9"/>
      <c r="I31" s="9"/>
    </row>
    <row r="32" spans="1:9">
      <c r="A32" s="162" t="s">
        <v>765</v>
      </c>
      <c r="B32" s="162" t="s">
        <v>766</v>
      </c>
      <c r="C32" s="9"/>
      <c r="D32" s="9"/>
      <c r="E32" s="9"/>
      <c r="F32" s="9"/>
      <c r="G32" s="9"/>
      <c r="H32" s="9"/>
      <c r="I32" s="9"/>
    </row>
    <row r="33" spans="1:9">
      <c r="A33" s="162" t="s">
        <v>767</v>
      </c>
      <c r="B33" s="162" t="s">
        <v>768</v>
      </c>
      <c r="C33" s="9"/>
      <c r="D33" s="9"/>
      <c r="E33" s="9"/>
      <c r="F33" s="9"/>
      <c r="G33" s="9"/>
      <c r="H33" s="9"/>
      <c r="I33" s="9"/>
    </row>
    <row r="34" spans="1:9">
      <c r="A34" s="162" t="s">
        <v>769</v>
      </c>
      <c r="B34" s="162" t="s">
        <v>770</v>
      </c>
      <c r="C34" s="9"/>
      <c r="D34" s="9"/>
      <c r="E34" s="9"/>
      <c r="F34" s="9"/>
      <c r="G34" s="9"/>
      <c r="H34" s="9"/>
      <c r="I34" s="9"/>
    </row>
    <row r="35" spans="1:9">
      <c r="A35" s="162" t="s">
        <v>771</v>
      </c>
      <c r="B35" s="162" t="s">
        <v>772</v>
      </c>
      <c r="C35" s="9"/>
      <c r="D35" s="9"/>
      <c r="E35" s="9"/>
      <c r="F35" s="9"/>
      <c r="G35" s="9"/>
      <c r="H35" s="9"/>
      <c r="I35" s="9"/>
    </row>
    <row r="36" spans="1:9">
      <c r="A36" s="162" t="s">
        <v>773</v>
      </c>
      <c r="B36" s="162" t="s">
        <v>774</v>
      </c>
      <c r="C36" s="9"/>
      <c r="D36" s="9"/>
      <c r="E36" s="9"/>
      <c r="F36" s="9"/>
      <c r="G36" s="9"/>
      <c r="H36" s="9"/>
      <c r="I36" s="9"/>
    </row>
    <row r="37" spans="1:9">
      <c r="A37" s="162" t="s">
        <v>775</v>
      </c>
      <c r="B37" s="162" t="s">
        <v>776</v>
      </c>
      <c r="C37" s="9"/>
      <c r="D37" s="9"/>
      <c r="E37" s="9"/>
      <c r="F37" s="9"/>
      <c r="G37" s="9"/>
      <c r="H37" s="9"/>
      <c r="I37" s="9"/>
    </row>
    <row r="38" spans="1:9">
      <c r="A38" s="162" t="s">
        <v>777</v>
      </c>
      <c r="B38" s="162" t="s">
        <v>778</v>
      </c>
      <c r="C38" s="9"/>
      <c r="D38" s="9"/>
      <c r="E38" s="9"/>
      <c r="F38" s="9"/>
      <c r="G38" s="9"/>
      <c r="H38" s="9"/>
      <c r="I38" s="9"/>
    </row>
    <row r="39" spans="1:9">
      <c r="A39" s="162" t="s">
        <v>779</v>
      </c>
      <c r="B39" s="162" t="s">
        <v>780</v>
      </c>
      <c r="C39" s="9"/>
      <c r="D39" s="9"/>
      <c r="E39" s="9"/>
      <c r="F39" s="9"/>
      <c r="G39" s="9"/>
      <c r="H39" s="9"/>
      <c r="I39" s="9"/>
    </row>
    <row r="40" spans="1:9">
      <c r="A40" s="162" t="s">
        <v>781</v>
      </c>
      <c r="B40" s="162" t="s">
        <v>782</v>
      </c>
      <c r="C40" s="9"/>
      <c r="D40" s="9"/>
      <c r="E40" s="9"/>
      <c r="F40" s="9"/>
      <c r="G40" s="9"/>
      <c r="H40" s="9"/>
      <c r="I40" s="9"/>
    </row>
    <row r="41" spans="1:9">
      <c r="A41" s="162" t="s">
        <v>783</v>
      </c>
      <c r="B41" s="162" t="s">
        <v>784</v>
      </c>
      <c r="C41" s="9"/>
      <c r="D41" s="9"/>
      <c r="E41" s="9"/>
      <c r="F41" s="9"/>
      <c r="G41" s="9"/>
      <c r="H41" s="9"/>
      <c r="I41" s="9"/>
    </row>
    <row r="42" spans="1:9">
      <c r="A42" s="162" t="s">
        <v>785</v>
      </c>
      <c r="B42" s="162" t="s">
        <v>786</v>
      </c>
      <c r="C42" s="9"/>
      <c r="D42" s="9"/>
      <c r="E42" s="9"/>
      <c r="F42" s="9"/>
      <c r="G42" s="9"/>
      <c r="H42" s="9"/>
      <c r="I42" s="9"/>
    </row>
    <row r="43" spans="1:9">
      <c r="A43" s="162" t="s">
        <v>787</v>
      </c>
      <c r="B43" s="162" t="s">
        <v>788</v>
      </c>
      <c r="C43" s="9"/>
      <c r="D43" s="9"/>
      <c r="E43" s="9"/>
      <c r="F43" s="9"/>
      <c r="G43" s="9"/>
      <c r="H43" s="9"/>
      <c r="I43" s="9"/>
    </row>
    <row r="44" spans="1:9">
      <c r="A44" s="162" t="s">
        <v>789</v>
      </c>
      <c r="B44" s="162" t="s">
        <v>790</v>
      </c>
      <c r="C44" s="9"/>
      <c r="D44" s="9"/>
      <c r="E44" s="9"/>
      <c r="F44" s="9"/>
      <c r="G44" s="9"/>
      <c r="H44" s="9"/>
      <c r="I44" s="9"/>
    </row>
    <row r="45" spans="1:9">
      <c r="A45" s="162" t="s">
        <v>791</v>
      </c>
      <c r="B45" s="162" t="s">
        <v>792</v>
      </c>
      <c r="C45" s="9"/>
      <c r="D45" s="9"/>
      <c r="E45" s="9"/>
      <c r="F45" s="9"/>
      <c r="G45" s="9"/>
      <c r="H45" s="9"/>
      <c r="I45" s="9"/>
    </row>
    <row r="46" spans="1:9">
      <c r="A46" s="162" t="s">
        <v>793</v>
      </c>
      <c r="B46" s="162" t="s">
        <v>794</v>
      </c>
      <c r="C46" s="9"/>
      <c r="D46" s="9"/>
      <c r="E46" s="9"/>
      <c r="F46" s="9"/>
      <c r="G46" s="9"/>
      <c r="H46" s="9"/>
      <c r="I46" s="9"/>
    </row>
    <row r="47" spans="1:9">
      <c r="A47" s="162" t="s">
        <v>795</v>
      </c>
      <c r="B47" s="162" t="s">
        <v>796</v>
      </c>
      <c r="C47" s="9"/>
      <c r="D47" s="9"/>
      <c r="E47" s="9"/>
      <c r="F47" s="9"/>
      <c r="G47" s="9"/>
      <c r="H47" s="9"/>
      <c r="I47" s="9"/>
    </row>
    <row r="48" spans="1:9">
      <c r="A48" s="162" t="s">
        <v>797</v>
      </c>
      <c r="B48" s="162" t="s">
        <v>798</v>
      </c>
      <c r="C48" s="9"/>
      <c r="D48" s="9"/>
      <c r="E48" s="9"/>
      <c r="F48" s="9"/>
      <c r="G48" s="9"/>
      <c r="H48" s="9"/>
      <c r="I48" s="9"/>
    </row>
    <row r="49" spans="1:9">
      <c r="A49" s="162" t="s">
        <v>799</v>
      </c>
      <c r="B49" s="162" t="s">
        <v>800</v>
      </c>
      <c r="C49" s="9"/>
      <c r="D49" s="9"/>
      <c r="E49" s="9"/>
      <c r="F49" s="9"/>
      <c r="G49" s="9"/>
      <c r="H49" s="9"/>
      <c r="I49" s="9"/>
    </row>
    <row r="50" spans="1:9">
      <c r="A50" s="162" t="s">
        <v>801</v>
      </c>
      <c r="B50" s="162" t="s">
        <v>802</v>
      </c>
      <c r="C50" s="9"/>
      <c r="D50" s="9"/>
      <c r="E50" s="9"/>
      <c r="F50" s="9"/>
      <c r="G50" s="9"/>
      <c r="H50" s="9"/>
      <c r="I50" s="9"/>
    </row>
    <row r="51" spans="1:9">
      <c r="A51" s="162" t="s">
        <v>803</v>
      </c>
      <c r="B51" s="162" t="s">
        <v>804</v>
      </c>
      <c r="C51" s="9"/>
      <c r="D51" s="9"/>
      <c r="E51" s="9"/>
      <c r="F51" s="9"/>
      <c r="G51" s="9"/>
      <c r="H51" s="9"/>
      <c r="I51" s="9"/>
    </row>
    <row r="52" spans="1:9">
      <c r="A52" s="162" t="s">
        <v>805</v>
      </c>
      <c r="B52" s="162" t="s">
        <v>806</v>
      </c>
      <c r="C52" s="9"/>
      <c r="D52" s="9"/>
      <c r="E52" s="9"/>
      <c r="F52" s="9"/>
      <c r="G52" s="9"/>
      <c r="H52" s="9"/>
      <c r="I52" s="9"/>
    </row>
    <row r="53" spans="1:9">
      <c r="A53" s="162" t="s">
        <v>807</v>
      </c>
      <c r="B53" s="162" t="s">
        <v>808</v>
      </c>
      <c r="C53" s="9"/>
      <c r="D53" s="9"/>
      <c r="E53" s="9"/>
      <c r="F53" s="9"/>
      <c r="G53" s="9"/>
      <c r="H53" s="9"/>
      <c r="I53" s="9"/>
    </row>
    <row r="54" spans="1:9">
      <c r="A54" s="162" t="s">
        <v>809</v>
      </c>
      <c r="B54" s="162" t="s">
        <v>810</v>
      </c>
      <c r="C54" s="9"/>
      <c r="D54" s="9"/>
      <c r="E54" s="9"/>
      <c r="F54" s="9"/>
      <c r="G54" s="9"/>
      <c r="H54" s="9"/>
      <c r="I54" s="9"/>
    </row>
    <row r="55" spans="1:9">
      <c r="A55" s="162" t="s">
        <v>811</v>
      </c>
      <c r="B55" s="162" t="s">
        <v>812</v>
      </c>
      <c r="C55" s="9"/>
      <c r="D55" s="9"/>
      <c r="E55" s="9"/>
      <c r="F55" s="9"/>
      <c r="G55" s="9"/>
      <c r="H55" s="9"/>
      <c r="I55" s="9"/>
    </row>
    <row r="56" spans="1:9">
      <c r="A56" s="162" t="s">
        <v>813</v>
      </c>
      <c r="B56" s="162" t="s">
        <v>814</v>
      </c>
      <c r="C56" s="9"/>
      <c r="D56" s="9"/>
      <c r="E56" s="9"/>
      <c r="F56" s="9"/>
      <c r="G56" s="9"/>
      <c r="H56" s="9"/>
      <c r="I56" s="9"/>
    </row>
    <row r="57" spans="1:9">
      <c r="A57" s="162" t="s">
        <v>815</v>
      </c>
      <c r="B57" s="162" t="s">
        <v>816</v>
      </c>
      <c r="C57" s="9"/>
      <c r="D57" s="9"/>
      <c r="E57" s="9"/>
      <c r="F57" s="9"/>
      <c r="G57" s="9"/>
      <c r="H57" s="9"/>
      <c r="I57" s="9"/>
    </row>
  </sheetData>
  <mergeCells count="17">
    <mergeCell ref="E16:H16"/>
    <mergeCell ref="H1:I1"/>
    <mergeCell ref="A2:F2"/>
    <mergeCell ref="E4:F4"/>
    <mergeCell ref="E6:F6"/>
    <mergeCell ref="E7:F7"/>
    <mergeCell ref="E8:F8"/>
    <mergeCell ref="E17:G17"/>
    <mergeCell ref="E9:F9"/>
    <mergeCell ref="E10:F10"/>
    <mergeCell ref="E11:F11"/>
    <mergeCell ref="A1:B1"/>
    <mergeCell ref="E18:G18"/>
    <mergeCell ref="E12:F12"/>
    <mergeCell ref="E13:F13"/>
    <mergeCell ref="E14:F14"/>
    <mergeCell ref="E15:F15"/>
  </mergeCells>
  <pageMargins left="0.7" right="0.7" top="0.75" bottom="0.75" header="0.3" footer="0.3"/>
  <pageSetup orientation="portrait" r:id="rId1"/>
  <headerFooter>
    <oddFooter>&amp;L&amp;1#&amp;"Arial"&amp;10&amp;K737373DTCC Public (White)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6"/>
  <sheetViews>
    <sheetView zoomScale="80" zoomScaleNormal="80" workbookViewId="0">
      <selection sqref="A1:D1"/>
    </sheetView>
  </sheetViews>
  <sheetFormatPr defaultRowHeight="12.75"/>
  <cols>
    <col min="1" max="1" width="13" customWidth="1"/>
    <col min="2" max="2" width="4.5703125" customWidth="1"/>
  </cols>
  <sheetData>
    <row r="1" spans="1:11" ht="18">
      <c r="A1" s="743" t="s">
        <v>817</v>
      </c>
      <c r="B1" s="743"/>
      <c r="C1" s="743"/>
      <c r="D1" s="743"/>
      <c r="E1" s="6"/>
      <c r="F1" s="6"/>
      <c r="G1" s="6"/>
      <c r="H1" s="6"/>
      <c r="I1" s="6"/>
      <c r="J1" s="166"/>
      <c r="K1" s="166"/>
    </row>
    <row r="2" spans="1:11" ht="18">
      <c r="A2" s="167"/>
      <c r="B2" s="167"/>
      <c r="C2" s="168"/>
      <c r="D2" s="9"/>
      <c r="E2" s="9"/>
      <c r="F2" s="9"/>
      <c r="G2" s="9"/>
      <c r="H2" s="9"/>
      <c r="I2" s="9"/>
      <c r="J2" s="10"/>
      <c r="K2" s="10"/>
    </row>
    <row r="3" spans="1:11">
      <c r="A3" s="9"/>
      <c r="B3" s="9"/>
      <c r="C3" s="12"/>
      <c r="D3" s="9"/>
      <c r="E3" s="9"/>
      <c r="F3" s="9"/>
      <c r="G3" s="9"/>
      <c r="H3" s="10"/>
      <c r="I3" s="9"/>
      <c r="J3" s="10"/>
      <c r="K3" s="10"/>
    </row>
    <row r="4" spans="1:11">
      <c r="A4" s="9"/>
      <c r="B4" s="9"/>
      <c r="C4" s="9"/>
      <c r="D4" s="9"/>
      <c r="E4" s="9"/>
      <c r="F4" s="9"/>
      <c r="G4" s="9"/>
      <c r="H4" s="9"/>
      <c r="I4" s="9"/>
      <c r="J4" s="9"/>
      <c r="K4" s="9"/>
    </row>
    <row r="5" spans="1:11">
      <c r="A5" s="35" t="s">
        <v>1282</v>
      </c>
      <c r="B5" s="35"/>
      <c r="C5" s="9"/>
      <c r="D5" s="9"/>
      <c r="E5" s="9"/>
      <c r="F5" s="9"/>
      <c r="G5" s="9"/>
      <c r="H5" s="9"/>
      <c r="I5" s="9"/>
      <c r="J5" s="9"/>
      <c r="K5" s="9"/>
    </row>
    <row r="6" spans="1:11">
      <c r="A6" s="9"/>
      <c r="B6" s="9"/>
      <c r="C6" s="9"/>
      <c r="D6" s="9"/>
      <c r="E6" s="9"/>
      <c r="F6" s="9"/>
      <c r="G6" s="9"/>
      <c r="H6" s="9"/>
      <c r="I6" s="9"/>
      <c r="J6" s="9"/>
      <c r="K6" s="9"/>
    </row>
    <row r="7" spans="1:11">
      <c r="A7" s="165"/>
      <c r="B7" s="11"/>
      <c r="C7" s="11"/>
      <c r="D7" s="9"/>
      <c r="E7" s="9"/>
      <c r="F7" s="9"/>
      <c r="G7" s="9"/>
      <c r="H7" s="9"/>
      <c r="I7" s="10"/>
      <c r="J7" s="10"/>
      <c r="K7" s="9"/>
    </row>
    <row r="8" spans="1:11">
      <c r="A8" s="10"/>
      <c r="B8" s="9"/>
      <c r="C8" s="9"/>
      <c r="D8" s="9"/>
      <c r="E8" s="9"/>
      <c r="F8" s="9"/>
      <c r="G8" s="9"/>
      <c r="H8" s="9"/>
      <c r="I8" s="9"/>
      <c r="J8" s="9"/>
      <c r="K8" s="9"/>
    </row>
    <row r="9" spans="1:11">
      <c r="A9" s="10"/>
      <c r="B9" s="9"/>
      <c r="C9" s="9"/>
      <c r="D9" s="9"/>
      <c r="E9" s="9"/>
      <c r="F9" s="9"/>
      <c r="G9" s="9"/>
      <c r="H9" s="9"/>
      <c r="I9" s="9"/>
      <c r="J9" s="9"/>
      <c r="K9" s="9"/>
    </row>
    <row r="10" spans="1:11">
      <c r="A10" s="10"/>
      <c r="B10" s="9"/>
      <c r="C10" s="9"/>
      <c r="D10" s="9"/>
      <c r="E10" s="9"/>
      <c r="F10" s="9"/>
      <c r="G10" s="9"/>
      <c r="H10" s="9"/>
      <c r="I10" s="9"/>
      <c r="J10" s="9"/>
      <c r="K10" s="9"/>
    </row>
    <row r="11" spans="1:11">
      <c r="A11" s="10"/>
      <c r="B11" s="9"/>
      <c r="C11" s="9"/>
      <c r="D11" s="9"/>
      <c r="E11" s="9"/>
      <c r="F11" s="9"/>
      <c r="G11" s="9"/>
      <c r="H11" s="9"/>
      <c r="I11" s="9"/>
      <c r="J11" s="9"/>
      <c r="K11" s="9"/>
    </row>
    <row r="12" spans="1:11">
      <c r="A12" s="10"/>
      <c r="B12" s="9"/>
      <c r="C12" s="9"/>
      <c r="D12" s="9"/>
      <c r="E12" s="9"/>
      <c r="F12" s="9"/>
      <c r="G12" s="9"/>
      <c r="H12" s="9"/>
      <c r="I12" s="9"/>
      <c r="J12" s="9"/>
      <c r="K12" s="9"/>
    </row>
    <row r="13" spans="1:11">
      <c r="A13" s="10"/>
      <c r="B13" s="9"/>
      <c r="C13" s="9"/>
      <c r="D13" s="9"/>
      <c r="E13" s="9"/>
      <c r="F13" s="9"/>
      <c r="G13" s="9"/>
      <c r="H13" s="9"/>
      <c r="I13" s="9"/>
      <c r="J13" s="9"/>
      <c r="K13" s="9"/>
    </row>
    <row r="14" spans="1:11">
      <c r="A14" s="10"/>
      <c r="B14" s="9"/>
      <c r="C14" s="9"/>
      <c r="D14" s="9"/>
      <c r="E14" s="9"/>
      <c r="F14" s="9"/>
      <c r="G14" s="9"/>
      <c r="H14" s="9"/>
      <c r="I14" s="9"/>
      <c r="J14" s="9"/>
      <c r="K14" s="9"/>
    </row>
    <row r="15" spans="1:11">
      <c r="A15" s="10"/>
      <c r="B15" s="9"/>
      <c r="C15" s="9"/>
      <c r="D15" s="9"/>
      <c r="E15" s="9"/>
      <c r="F15" s="9"/>
      <c r="G15" s="9"/>
      <c r="H15" s="9"/>
      <c r="I15" s="9"/>
      <c r="J15" s="9"/>
      <c r="K15" s="9"/>
    </row>
    <row r="16" spans="1:11">
      <c r="A16" s="10"/>
      <c r="B16" s="9"/>
      <c r="C16" s="9"/>
      <c r="D16" s="9"/>
      <c r="E16" s="9"/>
      <c r="F16" s="9"/>
      <c r="G16" s="9"/>
      <c r="H16" s="9"/>
      <c r="I16" s="9"/>
      <c r="J16" s="9"/>
      <c r="K16" s="9"/>
    </row>
    <row r="17" spans="1:11">
      <c r="A17" s="10"/>
      <c r="B17" s="9"/>
      <c r="C17" s="9"/>
      <c r="D17" s="9"/>
      <c r="E17" s="9"/>
      <c r="F17" s="9"/>
      <c r="G17" s="9"/>
      <c r="H17" s="9"/>
      <c r="I17" s="9"/>
      <c r="J17" s="9"/>
      <c r="K17" s="9"/>
    </row>
    <row r="18" spans="1:11">
      <c r="A18" s="10"/>
      <c r="B18" s="9"/>
      <c r="C18" s="9"/>
      <c r="D18" s="9"/>
      <c r="E18" s="9"/>
      <c r="F18" s="9"/>
      <c r="G18" s="9"/>
      <c r="H18" s="9"/>
      <c r="I18" s="9"/>
      <c r="J18" s="9"/>
      <c r="K18" s="9"/>
    </row>
    <row r="19" spans="1:11">
      <c r="A19" s="10"/>
      <c r="B19" s="9"/>
      <c r="C19" s="9"/>
      <c r="D19" s="9"/>
      <c r="E19" s="9"/>
      <c r="F19" s="9"/>
      <c r="G19" s="9"/>
      <c r="H19" s="9"/>
      <c r="I19" s="9"/>
      <c r="J19" s="9"/>
      <c r="K19" s="9"/>
    </row>
    <row r="20" spans="1:11">
      <c r="A20" s="10"/>
      <c r="B20" s="9"/>
      <c r="C20" s="9"/>
      <c r="D20" s="9"/>
      <c r="E20" s="9"/>
      <c r="F20" s="9"/>
      <c r="G20" s="9"/>
      <c r="H20" s="9"/>
      <c r="I20" s="9"/>
      <c r="J20" s="9"/>
      <c r="K20" s="9"/>
    </row>
    <row r="21" spans="1:11">
      <c r="A21" s="10"/>
      <c r="B21" s="9"/>
      <c r="C21" s="9"/>
      <c r="D21" s="9"/>
      <c r="E21" s="9"/>
      <c r="F21" s="9"/>
      <c r="G21" s="9"/>
      <c r="H21" s="9"/>
      <c r="I21" s="9"/>
      <c r="J21" s="9"/>
      <c r="K21" s="9"/>
    </row>
    <row r="22" spans="1:11">
      <c r="A22" s="10"/>
      <c r="B22" s="9"/>
      <c r="C22" s="9"/>
      <c r="D22" s="9"/>
      <c r="E22" s="9"/>
      <c r="F22" s="9"/>
      <c r="G22" s="9"/>
      <c r="H22" s="9"/>
      <c r="I22" s="9"/>
      <c r="J22" s="9"/>
      <c r="K22" s="9"/>
    </row>
    <row r="23" spans="1:11">
      <c r="A23" s="10"/>
      <c r="B23" s="9"/>
      <c r="C23" s="9"/>
      <c r="D23" s="9"/>
      <c r="E23" s="9"/>
      <c r="F23" s="9"/>
      <c r="G23" s="9"/>
      <c r="H23" s="9"/>
      <c r="I23" s="9"/>
      <c r="J23" s="9"/>
      <c r="K23" s="9"/>
    </row>
    <row r="24" spans="1:11">
      <c r="A24" s="10"/>
      <c r="B24" s="9"/>
      <c r="C24" s="9"/>
      <c r="D24" s="9"/>
      <c r="E24" s="9"/>
      <c r="F24" s="9"/>
      <c r="G24" s="9"/>
      <c r="H24" s="9"/>
      <c r="I24" s="9"/>
      <c r="J24" s="9"/>
      <c r="K24" s="9"/>
    </row>
    <row r="25" spans="1:11">
      <c r="A25" s="10"/>
      <c r="B25" s="9"/>
      <c r="C25" s="9"/>
      <c r="D25" s="9"/>
      <c r="E25" s="9"/>
      <c r="F25" s="9"/>
      <c r="G25" s="9"/>
      <c r="H25" s="9"/>
      <c r="I25" s="9"/>
      <c r="J25" s="9"/>
      <c r="K25" s="9"/>
    </row>
    <row r="26" spans="1:11">
      <c r="A26" s="10"/>
      <c r="B26" s="9"/>
      <c r="C26" s="9"/>
      <c r="D26" s="9"/>
      <c r="E26" s="9"/>
      <c r="F26" s="9"/>
      <c r="G26" s="9"/>
      <c r="H26" s="9"/>
      <c r="I26" s="9"/>
      <c r="J26" s="9"/>
      <c r="K26" s="9"/>
    </row>
    <row r="27" spans="1:11">
      <c r="A27" s="10"/>
      <c r="B27" s="9"/>
      <c r="C27" s="9"/>
      <c r="D27" s="9"/>
      <c r="E27" s="9"/>
      <c r="F27" s="9"/>
      <c r="G27" s="9"/>
      <c r="H27" s="9"/>
      <c r="I27" s="9"/>
      <c r="J27" s="9"/>
      <c r="K27" s="9"/>
    </row>
    <row r="28" spans="1:11">
      <c r="A28" s="10"/>
      <c r="B28" s="9"/>
      <c r="C28" s="9"/>
      <c r="D28" s="9"/>
      <c r="E28" s="9"/>
      <c r="F28" s="9"/>
      <c r="G28" s="9"/>
      <c r="H28" s="9"/>
      <c r="I28" s="9"/>
      <c r="J28" s="9"/>
      <c r="K28" s="9"/>
    </row>
    <row r="29" spans="1:11">
      <c r="A29" s="10"/>
      <c r="B29" s="9"/>
      <c r="C29" s="9"/>
      <c r="D29" s="9"/>
      <c r="E29" s="9"/>
      <c r="F29" s="9"/>
      <c r="G29" s="9"/>
      <c r="H29" s="9"/>
      <c r="I29" s="9"/>
      <c r="J29" s="9"/>
      <c r="K29" s="9"/>
    </row>
    <row r="30" spans="1:11">
      <c r="A30" s="10"/>
      <c r="B30" s="9"/>
      <c r="C30" s="9"/>
      <c r="D30" s="9"/>
      <c r="E30" s="9"/>
      <c r="F30" s="9"/>
      <c r="G30" s="9"/>
      <c r="H30" s="9"/>
      <c r="I30" s="9"/>
      <c r="J30" s="9"/>
      <c r="K30" s="9"/>
    </row>
    <row r="31" spans="1:11">
      <c r="A31" s="10"/>
      <c r="B31" s="9"/>
      <c r="C31" s="9"/>
      <c r="D31" s="9"/>
      <c r="E31" s="9"/>
      <c r="F31" s="9"/>
      <c r="G31" s="9"/>
      <c r="H31" s="9"/>
      <c r="I31" s="9"/>
      <c r="J31" s="9"/>
      <c r="K31" s="9"/>
    </row>
    <row r="32" spans="1:11">
      <c r="A32" s="10"/>
      <c r="B32" s="9"/>
      <c r="C32" s="9"/>
      <c r="D32" s="9"/>
      <c r="E32" s="9"/>
      <c r="F32" s="9"/>
      <c r="G32" s="9"/>
      <c r="H32" s="9"/>
      <c r="I32" s="9"/>
      <c r="J32" s="9"/>
      <c r="K32" s="9"/>
    </row>
    <row r="33" spans="1:11">
      <c r="A33" s="10"/>
      <c r="B33" s="9"/>
      <c r="C33" s="9"/>
      <c r="D33" s="9"/>
      <c r="E33" s="9"/>
      <c r="F33" s="9"/>
      <c r="G33" s="9"/>
      <c r="H33" s="9"/>
      <c r="I33" s="9"/>
      <c r="J33" s="9"/>
      <c r="K33" s="9"/>
    </row>
    <row r="34" spans="1:11">
      <c r="A34" s="10"/>
      <c r="B34" s="9"/>
      <c r="C34" s="9"/>
      <c r="D34" s="9"/>
      <c r="E34" s="9"/>
      <c r="F34" s="9"/>
      <c r="G34" s="9"/>
      <c r="H34" s="9"/>
      <c r="I34" s="9"/>
      <c r="J34" s="9"/>
      <c r="K34" s="9"/>
    </row>
    <row r="35" spans="1:11">
      <c r="A35" s="10"/>
      <c r="B35" s="9"/>
      <c r="C35" s="9"/>
      <c r="D35" s="9"/>
      <c r="E35" s="9"/>
      <c r="F35" s="9"/>
      <c r="G35" s="9"/>
      <c r="H35" s="9"/>
      <c r="I35" s="9"/>
      <c r="J35" s="9"/>
      <c r="K35" s="9"/>
    </row>
    <row r="36" spans="1:11">
      <c r="A36" s="10"/>
      <c r="B36" s="9"/>
      <c r="C36" s="9"/>
      <c r="D36" s="9"/>
      <c r="E36" s="9"/>
      <c r="F36" s="9"/>
      <c r="G36" s="9"/>
      <c r="H36" s="9"/>
      <c r="I36" s="9"/>
      <c r="J36" s="9"/>
      <c r="K36" s="9"/>
    </row>
    <row r="37" spans="1:11">
      <c r="A37" s="10"/>
      <c r="B37" s="9"/>
      <c r="C37" s="9"/>
      <c r="D37" s="9"/>
      <c r="E37" s="9"/>
      <c r="F37" s="9"/>
      <c r="G37" s="9"/>
      <c r="H37" s="9"/>
      <c r="I37" s="9"/>
      <c r="J37" s="9"/>
      <c r="K37" s="9"/>
    </row>
    <row r="38" spans="1:11">
      <c r="A38" s="10"/>
      <c r="B38" s="9"/>
      <c r="C38" s="9"/>
      <c r="D38" s="9"/>
      <c r="E38" s="9"/>
      <c r="F38" s="9"/>
      <c r="G38" s="9"/>
      <c r="H38" s="9"/>
      <c r="I38" s="9"/>
      <c r="J38" s="9"/>
      <c r="K38" s="9"/>
    </row>
    <row r="39" spans="1:11">
      <c r="A39" s="10"/>
      <c r="B39" s="9"/>
      <c r="C39" s="9"/>
      <c r="D39" s="9"/>
      <c r="E39" s="9"/>
      <c r="F39" s="9"/>
      <c r="G39" s="9"/>
      <c r="H39" s="9"/>
      <c r="I39" s="9"/>
      <c r="J39" s="9"/>
      <c r="K39" s="9"/>
    </row>
    <row r="40" spans="1:11">
      <c r="A40" s="10"/>
      <c r="B40" s="9"/>
      <c r="C40" s="9"/>
      <c r="D40" s="9"/>
      <c r="E40" s="9"/>
      <c r="F40" s="9"/>
      <c r="G40" s="9"/>
      <c r="H40" s="9"/>
      <c r="I40" s="9"/>
      <c r="J40" s="9"/>
      <c r="K40" s="9"/>
    </row>
    <row r="41" spans="1:11">
      <c r="A41" s="10"/>
      <c r="B41" s="9"/>
      <c r="C41" s="9"/>
      <c r="D41" s="9"/>
      <c r="E41" s="9"/>
      <c r="F41" s="9"/>
      <c r="G41" s="9"/>
      <c r="H41" s="9"/>
      <c r="I41" s="9"/>
      <c r="J41" s="9"/>
      <c r="K41" s="9"/>
    </row>
    <row r="42" spans="1:11">
      <c r="A42" s="10"/>
      <c r="B42" s="9"/>
      <c r="C42" s="9"/>
      <c r="D42" s="9"/>
      <c r="E42" s="9"/>
      <c r="F42" s="9"/>
      <c r="G42" s="9"/>
      <c r="H42" s="9"/>
      <c r="I42" s="9"/>
      <c r="J42" s="9"/>
      <c r="K42" s="9"/>
    </row>
    <row r="43" spans="1:11">
      <c r="A43" s="10"/>
      <c r="B43" s="9"/>
      <c r="C43" s="9"/>
      <c r="D43" s="9"/>
      <c r="E43" s="9"/>
      <c r="F43" s="9"/>
      <c r="G43" s="9"/>
      <c r="H43" s="9"/>
      <c r="I43" s="9"/>
      <c r="J43" s="9"/>
      <c r="K43" s="9"/>
    </row>
    <row r="44" spans="1:11">
      <c r="A44" s="10"/>
      <c r="B44" s="9"/>
      <c r="C44" s="9"/>
      <c r="D44" s="9"/>
      <c r="E44" s="9"/>
      <c r="F44" s="9"/>
      <c r="G44" s="9"/>
      <c r="H44" s="9"/>
      <c r="I44" s="9"/>
      <c r="J44" s="9"/>
      <c r="K44" s="9"/>
    </row>
    <row r="45" spans="1:11">
      <c r="A45" s="10"/>
      <c r="B45" s="9"/>
      <c r="C45" s="9"/>
      <c r="D45" s="9"/>
      <c r="E45" s="9"/>
      <c r="F45" s="9"/>
      <c r="G45" s="9"/>
      <c r="H45" s="9"/>
      <c r="I45" s="9"/>
      <c r="J45" s="9"/>
      <c r="K45" s="9"/>
    </row>
    <row r="46" spans="1:11">
      <c r="A46" s="10"/>
      <c r="B46" s="9"/>
      <c r="C46" s="9"/>
      <c r="D46" s="9"/>
      <c r="E46" s="9"/>
      <c r="F46" s="9"/>
      <c r="G46" s="9"/>
      <c r="H46" s="9"/>
      <c r="I46" s="9"/>
      <c r="J46" s="9"/>
      <c r="K46" s="9"/>
    </row>
    <row r="47" spans="1:11">
      <c r="A47" s="10"/>
      <c r="B47" s="9"/>
      <c r="C47" s="9"/>
      <c r="D47" s="9"/>
      <c r="E47" s="9"/>
      <c r="F47" s="9"/>
      <c r="G47" s="9"/>
      <c r="H47" s="9"/>
      <c r="I47" s="9"/>
      <c r="J47" s="9"/>
      <c r="K47" s="9"/>
    </row>
    <row r="48" spans="1:11">
      <c r="A48" s="10"/>
      <c r="B48" s="9"/>
      <c r="C48" s="9"/>
      <c r="D48" s="9"/>
      <c r="E48" s="9"/>
      <c r="F48" s="9"/>
      <c r="G48" s="9"/>
      <c r="H48" s="9"/>
      <c r="I48" s="9"/>
      <c r="J48" s="9"/>
      <c r="K48" s="9"/>
    </row>
    <row r="49" spans="1:11">
      <c r="A49" s="10"/>
      <c r="B49" s="9"/>
      <c r="C49" s="9"/>
      <c r="D49" s="9"/>
      <c r="E49" s="9"/>
      <c r="F49" s="9"/>
      <c r="G49" s="9"/>
      <c r="H49" s="9"/>
      <c r="I49" s="9"/>
      <c r="J49" s="9"/>
      <c r="K49" s="9"/>
    </row>
    <row r="50" spans="1:11">
      <c r="A50" s="10"/>
      <c r="B50" s="9"/>
      <c r="C50" s="9"/>
      <c r="D50" s="9"/>
      <c r="E50" s="9"/>
      <c r="F50" s="9"/>
      <c r="G50" s="9"/>
      <c r="H50" s="9"/>
      <c r="I50" s="9"/>
      <c r="J50" s="9"/>
      <c r="K50" s="9"/>
    </row>
    <row r="51" spans="1:11">
      <c r="A51" s="10"/>
      <c r="B51" s="9"/>
      <c r="C51" s="9"/>
      <c r="D51" s="9"/>
      <c r="E51" s="9"/>
      <c r="F51" s="9"/>
      <c r="G51" s="9"/>
      <c r="H51" s="9"/>
      <c r="I51" s="9"/>
      <c r="J51" s="9"/>
      <c r="K51" s="9"/>
    </row>
    <row r="52" spans="1:11">
      <c r="A52" s="10"/>
      <c r="B52" s="9"/>
      <c r="C52" s="9"/>
      <c r="D52" s="9"/>
      <c r="E52" s="9"/>
      <c r="F52" s="9"/>
      <c r="G52" s="9"/>
      <c r="H52" s="9"/>
      <c r="I52" s="9"/>
      <c r="J52" s="9"/>
      <c r="K52" s="9"/>
    </row>
    <row r="53" spans="1:11">
      <c r="A53" s="10"/>
      <c r="B53" s="9"/>
      <c r="C53" s="9"/>
      <c r="D53" s="9"/>
      <c r="E53" s="9"/>
      <c r="F53" s="9"/>
      <c r="G53" s="9"/>
      <c r="H53" s="9"/>
      <c r="I53" s="9"/>
      <c r="J53" s="9"/>
      <c r="K53" s="9"/>
    </row>
    <row r="54" spans="1:11">
      <c r="A54" s="10"/>
      <c r="B54" s="9"/>
      <c r="C54" s="9"/>
      <c r="D54" s="9"/>
      <c r="E54" s="9"/>
      <c r="F54" s="9"/>
      <c r="G54" s="9"/>
      <c r="H54" s="9"/>
      <c r="I54" s="9"/>
      <c r="J54" s="9"/>
      <c r="K54" s="9"/>
    </row>
    <row r="55" spans="1:11">
      <c r="A55" s="10"/>
      <c r="B55" s="9"/>
      <c r="C55" s="9"/>
      <c r="D55" s="9"/>
      <c r="E55" s="9"/>
      <c r="F55" s="9"/>
      <c r="G55" s="9"/>
      <c r="H55" s="9"/>
      <c r="I55" s="9"/>
      <c r="J55" s="9"/>
      <c r="K55" s="9"/>
    </row>
    <row r="56" spans="1:11">
      <c r="A56" s="10"/>
      <c r="B56" s="9"/>
      <c r="C56" s="9"/>
      <c r="D56" s="9"/>
      <c r="E56" s="9"/>
      <c r="F56" s="9"/>
      <c r="G56" s="9"/>
      <c r="H56" s="9"/>
      <c r="I56" s="9"/>
      <c r="J56" s="9"/>
      <c r="K56" s="9"/>
    </row>
    <row r="57" spans="1:11">
      <c r="A57" s="10"/>
      <c r="B57" s="9"/>
      <c r="C57" s="9"/>
      <c r="D57" s="9"/>
      <c r="E57" s="9"/>
      <c r="F57" s="9"/>
      <c r="G57" s="9"/>
      <c r="H57" s="9"/>
      <c r="I57" s="9"/>
      <c r="J57" s="9"/>
      <c r="K57" s="9"/>
    </row>
    <row r="58" spans="1:11">
      <c r="A58" s="10"/>
      <c r="B58" s="9"/>
      <c r="C58" s="9"/>
      <c r="D58" s="9"/>
      <c r="E58" s="9"/>
      <c r="F58" s="9"/>
      <c r="G58" s="9"/>
      <c r="H58" s="9"/>
      <c r="I58" s="9"/>
      <c r="J58" s="9"/>
      <c r="K58" s="9"/>
    </row>
    <row r="59" spans="1:11">
      <c r="A59" s="10"/>
      <c r="B59" s="9"/>
      <c r="C59" s="9"/>
      <c r="D59" s="9"/>
      <c r="E59" s="9"/>
      <c r="F59" s="9"/>
      <c r="G59" s="9"/>
      <c r="H59" s="9"/>
      <c r="I59" s="9"/>
      <c r="J59" s="9"/>
      <c r="K59" s="9"/>
    </row>
    <row r="60" spans="1:11">
      <c r="A60" s="10"/>
      <c r="B60" s="9"/>
      <c r="C60" s="9"/>
      <c r="D60" s="9"/>
      <c r="E60" s="9"/>
      <c r="F60" s="9"/>
      <c r="G60" s="9"/>
      <c r="H60" s="9"/>
      <c r="I60" s="9"/>
      <c r="J60" s="9"/>
      <c r="K60" s="9"/>
    </row>
    <row r="61" spans="1:11">
      <c r="A61" s="10"/>
      <c r="B61" s="9"/>
      <c r="C61" s="9"/>
      <c r="D61" s="9"/>
      <c r="E61" s="9"/>
      <c r="F61" s="9"/>
      <c r="G61" s="9"/>
      <c r="H61" s="9"/>
      <c r="I61" s="9"/>
      <c r="J61" s="9"/>
      <c r="K61" s="9"/>
    </row>
    <row r="62" spans="1:11">
      <c r="A62" s="10"/>
      <c r="B62" s="9"/>
      <c r="C62" s="9"/>
      <c r="D62" s="9"/>
      <c r="E62" s="9"/>
      <c r="F62" s="9"/>
      <c r="G62" s="9"/>
      <c r="H62" s="9"/>
      <c r="I62" s="9"/>
      <c r="J62" s="9"/>
      <c r="K62" s="9"/>
    </row>
    <row r="63" spans="1:11">
      <c r="A63" s="10"/>
      <c r="B63" s="9"/>
      <c r="C63" s="9"/>
      <c r="D63" s="9"/>
      <c r="E63" s="9"/>
      <c r="F63" s="9"/>
      <c r="G63" s="9"/>
      <c r="H63" s="9"/>
      <c r="I63" s="9"/>
      <c r="J63" s="9"/>
      <c r="K63" s="9"/>
    </row>
    <row r="64" spans="1:11">
      <c r="A64" s="10"/>
      <c r="B64" s="9"/>
      <c r="C64" s="9"/>
      <c r="D64" s="9"/>
      <c r="E64" s="9"/>
      <c r="F64" s="9"/>
      <c r="G64" s="9"/>
      <c r="H64" s="9"/>
      <c r="I64" s="9"/>
      <c r="J64" s="9"/>
      <c r="K64" s="9"/>
    </row>
    <row r="65" spans="1:11">
      <c r="A65" s="10"/>
      <c r="B65" s="9"/>
      <c r="C65" s="9"/>
      <c r="D65" s="9"/>
      <c r="E65" s="9"/>
      <c r="F65" s="9"/>
      <c r="G65" s="9"/>
      <c r="H65" s="9"/>
      <c r="I65" s="9"/>
      <c r="J65" s="9"/>
      <c r="K65" s="9"/>
    </row>
    <row r="66" spans="1:11">
      <c r="A66" s="10"/>
      <c r="B66" s="9"/>
      <c r="C66" s="9"/>
      <c r="D66" s="9"/>
      <c r="E66" s="9"/>
      <c r="F66" s="9"/>
      <c r="G66" s="9"/>
      <c r="H66" s="9"/>
      <c r="I66" s="9"/>
      <c r="J66" s="9"/>
      <c r="K66" s="9"/>
    </row>
    <row r="67" spans="1:11">
      <c r="A67" s="10"/>
      <c r="B67" s="9"/>
      <c r="C67" s="9"/>
      <c r="D67" s="9"/>
      <c r="E67" s="9"/>
      <c r="F67" s="9"/>
      <c r="G67" s="9"/>
      <c r="H67" s="9"/>
      <c r="I67" s="9"/>
      <c r="J67" s="9"/>
      <c r="K67" s="9"/>
    </row>
    <row r="68" spans="1:11">
      <c r="A68" s="10"/>
      <c r="B68" s="9"/>
      <c r="C68" s="9"/>
      <c r="D68" s="9"/>
      <c r="E68" s="9"/>
      <c r="F68" s="9"/>
      <c r="G68" s="9"/>
      <c r="H68" s="9"/>
      <c r="I68" s="9"/>
      <c r="J68" s="9"/>
      <c r="K68" s="9"/>
    </row>
    <row r="69" spans="1:11">
      <c r="A69" s="10"/>
      <c r="B69" s="9"/>
      <c r="C69" s="9"/>
      <c r="D69" s="9"/>
      <c r="E69" s="9"/>
      <c r="F69" s="9"/>
      <c r="G69" s="9"/>
      <c r="H69" s="9"/>
      <c r="I69" s="9"/>
      <c r="J69" s="9"/>
      <c r="K69" s="9"/>
    </row>
    <row r="70" spans="1:11">
      <c r="A70" s="10"/>
      <c r="B70" s="9"/>
      <c r="C70" s="9"/>
      <c r="D70" s="9"/>
      <c r="E70" s="9"/>
      <c r="F70" s="9"/>
      <c r="G70" s="9"/>
      <c r="H70" s="9"/>
      <c r="I70" s="9"/>
      <c r="J70" s="9"/>
      <c r="K70" s="9"/>
    </row>
    <row r="71" spans="1:11">
      <c r="A71" s="10"/>
      <c r="B71" s="9"/>
      <c r="C71" s="9"/>
      <c r="D71" s="9"/>
      <c r="E71" s="9"/>
      <c r="F71" s="9"/>
      <c r="G71" s="9"/>
      <c r="H71" s="9"/>
      <c r="I71" s="9"/>
      <c r="J71" s="9"/>
      <c r="K71" s="9"/>
    </row>
    <row r="72" spans="1:11">
      <c r="A72" s="10"/>
      <c r="B72" s="9"/>
      <c r="C72" s="9"/>
      <c r="D72" s="9"/>
      <c r="E72" s="9"/>
      <c r="F72" s="9"/>
      <c r="G72" s="9"/>
      <c r="H72" s="9"/>
      <c r="I72" s="9"/>
      <c r="J72" s="9"/>
      <c r="K72" s="9"/>
    </row>
    <row r="73" spans="1:11">
      <c r="A73" s="10"/>
      <c r="B73" s="9"/>
      <c r="C73" s="9"/>
      <c r="D73" s="9"/>
      <c r="E73" s="9"/>
      <c r="F73" s="9"/>
      <c r="G73" s="9"/>
      <c r="H73" s="9"/>
      <c r="I73" s="9"/>
      <c r="J73" s="9"/>
      <c r="K73" s="9"/>
    </row>
    <row r="74" spans="1:11">
      <c r="A74" s="10"/>
      <c r="B74" s="9"/>
      <c r="C74" s="9"/>
      <c r="D74" s="9"/>
      <c r="E74" s="9"/>
      <c r="F74" s="9"/>
      <c r="G74" s="9"/>
      <c r="H74" s="9"/>
      <c r="I74" s="9"/>
      <c r="J74" s="9"/>
      <c r="K74" s="9"/>
    </row>
    <row r="75" spans="1:11">
      <c r="A75" s="10"/>
      <c r="B75" s="9"/>
      <c r="C75" s="9"/>
      <c r="D75" s="9"/>
      <c r="E75" s="9"/>
      <c r="F75" s="9"/>
      <c r="G75" s="9"/>
      <c r="H75" s="9"/>
      <c r="I75" s="9"/>
      <c r="J75" s="9"/>
      <c r="K75" s="9"/>
    </row>
    <row r="76" spans="1:11">
      <c r="A76" s="10"/>
      <c r="B76" s="9"/>
      <c r="C76" s="9"/>
      <c r="D76" s="9"/>
      <c r="E76" s="9"/>
      <c r="F76" s="9"/>
      <c r="G76" s="9"/>
      <c r="H76" s="9"/>
      <c r="I76" s="9"/>
      <c r="J76" s="9"/>
      <c r="K76" s="9"/>
    </row>
    <row r="77" spans="1:11">
      <c r="A77" s="10"/>
      <c r="B77" s="9"/>
      <c r="C77" s="9"/>
      <c r="D77" s="9"/>
      <c r="E77" s="9"/>
      <c r="F77" s="9"/>
      <c r="G77" s="9"/>
      <c r="H77" s="9"/>
      <c r="I77" s="9"/>
      <c r="J77" s="9"/>
      <c r="K77" s="9"/>
    </row>
    <row r="78" spans="1:11">
      <c r="A78" s="10"/>
      <c r="B78" s="9"/>
      <c r="C78" s="9"/>
      <c r="D78" s="9"/>
      <c r="E78" s="9"/>
      <c r="F78" s="9"/>
      <c r="G78" s="9"/>
      <c r="H78" s="9"/>
      <c r="I78" s="9"/>
      <c r="J78" s="9"/>
      <c r="K78" s="9"/>
    </row>
    <row r="79" spans="1:11">
      <c r="A79" s="10"/>
      <c r="B79" s="9"/>
      <c r="C79" s="9"/>
      <c r="D79" s="9"/>
      <c r="E79" s="9"/>
      <c r="F79" s="9"/>
      <c r="G79" s="9"/>
      <c r="H79" s="9"/>
      <c r="I79" s="9"/>
      <c r="J79" s="9"/>
      <c r="K79" s="9"/>
    </row>
    <row r="80" spans="1:11">
      <c r="A80" s="10"/>
      <c r="B80" s="9"/>
      <c r="C80" s="9"/>
      <c r="D80" s="9"/>
      <c r="E80" s="9"/>
      <c r="F80" s="9"/>
      <c r="G80" s="9"/>
      <c r="H80" s="9"/>
      <c r="I80" s="9"/>
      <c r="J80" s="9"/>
      <c r="K80" s="9"/>
    </row>
    <row r="81" spans="1:11">
      <c r="A81" s="10"/>
      <c r="B81" s="9"/>
      <c r="C81" s="9"/>
      <c r="D81" s="9"/>
      <c r="E81" s="9"/>
      <c r="F81" s="9"/>
      <c r="G81" s="9"/>
      <c r="H81" s="9"/>
      <c r="I81" s="9"/>
      <c r="J81" s="9"/>
      <c r="K81" s="9"/>
    </row>
    <row r="82" spans="1:11">
      <c r="A82" s="10"/>
      <c r="B82" s="9"/>
      <c r="C82" s="9"/>
      <c r="D82" s="9"/>
      <c r="E82" s="9"/>
      <c r="F82" s="9"/>
      <c r="G82" s="9"/>
      <c r="H82" s="9"/>
      <c r="I82" s="9"/>
      <c r="J82" s="9"/>
      <c r="K82" s="9"/>
    </row>
    <row r="83" spans="1:11">
      <c r="A83" s="10"/>
      <c r="B83" s="9"/>
      <c r="C83" s="9"/>
      <c r="D83" s="9"/>
      <c r="E83" s="9"/>
      <c r="F83" s="9"/>
      <c r="G83" s="9"/>
      <c r="H83" s="9"/>
      <c r="I83" s="9"/>
      <c r="J83" s="9"/>
      <c r="K83" s="9"/>
    </row>
    <row r="84" spans="1:11">
      <c r="A84" s="10"/>
      <c r="B84" s="9"/>
      <c r="C84" s="9"/>
      <c r="D84" s="9"/>
      <c r="E84" s="9"/>
      <c r="F84" s="9"/>
      <c r="G84" s="9"/>
      <c r="H84" s="9"/>
      <c r="I84" s="9"/>
      <c r="J84" s="9"/>
      <c r="K84" s="9"/>
    </row>
    <row r="85" spans="1:11">
      <c r="A85" s="10"/>
      <c r="B85" s="9"/>
      <c r="C85" s="9"/>
      <c r="D85" s="9"/>
      <c r="E85" s="9"/>
      <c r="F85" s="9"/>
      <c r="G85" s="9"/>
      <c r="H85" s="9"/>
      <c r="I85" s="9"/>
      <c r="J85" s="9"/>
      <c r="K85" s="9"/>
    </row>
    <row r="86" spans="1:11">
      <c r="A86" s="10"/>
      <c r="B86" s="9"/>
      <c r="C86" s="9"/>
      <c r="D86" s="9"/>
      <c r="E86" s="9"/>
      <c r="F86" s="9"/>
      <c r="G86" s="9"/>
      <c r="H86" s="9"/>
      <c r="I86" s="9"/>
      <c r="J86" s="9"/>
      <c r="K86" s="9"/>
    </row>
    <row r="87" spans="1:11">
      <c r="A87" s="10"/>
      <c r="B87" s="9"/>
      <c r="C87" s="9"/>
      <c r="D87" s="9"/>
      <c r="E87" s="9"/>
      <c r="F87" s="9"/>
      <c r="G87" s="9"/>
      <c r="H87" s="9"/>
      <c r="I87" s="9"/>
      <c r="J87" s="9"/>
      <c r="K87" s="9"/>
    </row>
    <row r="88" spans="1:11">
      <c r="A88" s="10"/>
      <c r="B88" s="9"/>
      <c r="C88" s="9"/>
      <c r="D88" s="9"/>
      <c r="E88" s="9"/>
      <c r="F88" s="9"/>
      <c r="G88" s="9"/>
      <c r="H88" s="9"/>
      <c r="I88" s="9"/>
      <c r="J88" s="9"/>
      <c r="K88" s="9"/>
    </row>
    <row r="89" spans="1:11">
      <c r="A89" s="10"/>
      <c r="B89" s="9"/>
      <c r="C89" s="9"/>
      <c r="D89" s="9"/>
      <c r="E89" s="9"/>
      <c r="F89" s="9"/>
      <c r="G89" s="9"/>
      <c r="H89" s="9"/>
      <c r="I89" s="9"/>
      <c r="J89" s="9"/>
      <c r="K89" s="9"/>
    </row>
    <row r="90" spans="1:11">
      <c r="A90" s="10"/>
      <c r="B90" s="9"/>
      <c r="C90" s="9"/>
      <c r="D90" s="9"/>
      <c r="E90" s="9"/>
      <c r="F90" s="9"/>
      <c r="G90" s="9"/>
      <c r="H90" s="9"/>
      <c r="I90" s="9"/>
      <c r="J90" s="9"/>
      <c r="K90" s="9"/>
    </row>
    <row r="91" spans="1:11">
      <c r="A91" s="10"/>
      <c r="B91" s="9"/>
      <c r="C91" s="9"/>
      <c r="D91" s="9"/>
      <c r="E91" s="9"/>
      <c r="F91" s="9"/>
      <c r="G91" s="9"/>
      <c r="H91" s="9"/>
      <c r="I91" s="9"/>
      <c r="J91" s="9"/>
      <c r="K91" s="9"/>
    </row>
    <row r="92" spans="1:11">
      <c r="A92" s="10"/>
      <c r="B92" s="9"/>
      <c r="C92" s="9"/>
      <c r="D92" s="9"/>
      <c r="E92" s="9"/>
      <c r="F92" s="9"/>
      <c r="G92" s="9"/>
      <c r="H92" s="9"/>
      <c r="I92" s="9"/>
      <c r="J92" s="9"/>
      <c r="K92" s="9"/>
    </row>
    <row r="93" spans="1:11">
      <c r="A93" s="10"/>
      <c r="B93" s="9"/>
      <c r="C93" s="9"/>
      <c r="D93" s="9"/>
      <c r="E93" s="9"/>
      <c r="F93" s="9"/>
      <c r="G93" s="9"/>
      <c r="H93" s="9"/>
      <c r="I93" s="9"/>
      <c r="J93" s="9"/>
      <c r="K93" s="9"/>
    </row>
    <row r="94" spans="1:11">
      <c r="A94" s="10"/>
      <c r="B94" s="9"/>
      <c r="C94" s="9"/>
      <c r="D94" s="9"/>
      <c r="E94" s="9"/>
      <c r="F94" s="9"/>
      <c r="G94" s="9"/>
      <c r="H94" s="9"/>
      <c r="I94" s="9"/>
      <c r="J94" s="9"/>
      <c r="K94" s="9"/>
    </row>
    <row r="95" spans="1:11">
      <c r="A95" s="10"/>
      <c r="B95" s="9"/>
      <c r="C95" s="9"/>
      <c r="D95" s="9"/>
      <c r="E95" s="9"/>
      <c r="F95" s="9"/>
      <c r="G95" s="9"/>
      <c r="H95" s="9"/>
      <c r="I95" s="9"/>
      <c r="J95" s="9"/>
      <c r="K95" s="9"/>
    </row>
    <row r="96" spans="1:11">
      <c r="A96" s="10"/>
      <c r="B96" s="9"/>
      <c r="C96" s="9"/>
      <c r="D96" s="9"/>
      <c r="E96" s="9"/>
      <c r="F96" s="9"/>
      <c r="G96" s="9"/>
      <c r="H96" s="9"/>
      <c r="I96" s="9"/>
      <c r="J96" s="9"/>
      <c r="K96" s="9"/>
    </row>
    <row r="97" spans="1:11">
      <c r="A97" s="10"/>
      <c r="B97" s="9"/>
      <c r="C97" s="9"/>
      <c r="D97" s="9"/>
      <c r="E97" s="9"/>
      <c r="F97" s="9"/>
      <c r="G97" s="9"/>
      <c r="H97" s="9"/>
      <c r="I97" s="9"/>
      <c r="J97" s="9"/>
      <c r="K97" s="9"/>
    </row>
    <row r="98" spans="1:11">
      <c r="A98" s="10"/>
      <c r="B98" s="9"/>
      <c r="C98" s="9"/>
      <c r="D98" s="9"/>
      <c r="E98" s="9"/>
      <c r="F98" s="9"/>
      <c r="G98" s="9"/>
      <c r="H98" s="9"/>
      <c r="I98" s="9"/>
      <c r="J98" s="9"/>
      <c r="K98" s="9"/>
    </row>
    <row r="99" spans="1:11">
      <c r="A99" s="10"/>
      <c r="B99" s="9"/>
      <c r="C99" s="9"/>
      <c r="D99" s="9"/>
      <c r="E99" s="9"/>
      <c r="F99" s="9"/>
      <c r="G99" s="9"/>
      <c r="H99" s="9"/>
      <c r="I99" s="9"/>
      <c r="J99" s="9"/>
      <c r="K99" s="9"/>
    </row>
    <row r="100" spans="1:11">
      <c r="A100" s="10"/>
      <c r="B100" s="9"/>
      <c r="C100" s="9"/>
      <c r="D100" s="9"/>
      <c r="E100" s="9"/>
      <c r="F100" s="9"/>
      <c r="G100" s="9"/>
      <c r="H100" s="9"/>
      <c r="I100" s="9"/>
      <c r="J100" s="9"/>
      <c r="K100" s="9"/>
    </row>
    <row r="101" spans="1:11">
      <c r="A101" s="10"/>
      <c r="B101" s="9"/>
      <c r="C101" s="9"/>
      <c r="D101" s="9"/>
      <c r="E101" s="9"/>
      <c r="F101" s="9"/>
      <c r="G101" s="9"/>
      <c r="H101" s="9"/>
      <c r="I101" s="9"/>
      <c r="J101" s="9"/>
      <c r="K101" s="9"/>
    </row>
    <row r="102" spans="1:11">
      <c r="A102" s="10"/>
      <c r="B102" s="9"/>
      <c r="C102" s="9"/>
      <c r="D102" s="9"/>
      <c r="E102" s="9"/>
      <c r="F102" s="9"/>
      <c r="G102" s="9"/>
      <c r="H102" s="9"/>
      <c r="I102" s="9"/>
      <c r="J102" s="9"/>
      <c r="K102" s="9"/>
    </row>
    <row r="103" spans="1:11">
      <c r="A103" s="10"/>
      <c r="B103" s="9"/>
      <c r="C103" s="9"/>
      <c r="D103" s="9"/>
      <c r="E103" s="9"/>
      <c r="F103" s="9"/>
      <c r="G103" s="9"/>
      <c r="H103" s="9"/>
      <c r="I103" s="9"/>
      <c r="J103" s="9"/>
      <c r="K103" s="9"/>
    </row>
    <row r="104" spans="1:11">
      <c r="A104" s="10"/>
      <c r="B104" s="9"/>
      <c r="C104" s="9"/>
      <c r="D104" s="9"/>
      <c r="E104" s="9"/>
      <c r="F104" s="9"/>
      <c r="G104" s="9"/>
      <c r="H104" s="9"/>
      <c r="I104" s="9"/>
      <c r="J104" s="9"/>
      <c r="K104" s="9"/>
    </row>
    <row r="105" spans="1:11">
      <c r="A105" s="10"/>
      <c r="B105" s="9"/>
      <c r="C105" s="9"/>
      <c r="D105" s="9"/>
      <c r="E105" s="9"/>
      <c r="F105" s="9"/>
      <c r="G105" s="9"/>
      <c r="H105" s="9"/>
      <c r="I105" s="9"/>
      <c r="J105" s="9"/>
      <c r="K105" s="9"/>
    </row>
    <row r="106" spans="1:11">
      <c r="A106" s="10"/>
      <c r="B106" s="9"/>
      <c r="C106" s="9"/>
      <c r="D106" s="9"/>
      <c r="E106" s="9"/>
      <c r="F106" s="9"/>
      <c r="G106" s="9"/>
      <c r="H106" s="9"/>
      <c r="I106" s="9"/>
      <c r="J106" s="9"/>
      <c r="K106" s="9"/>
    </row>
    <row r="107" spans="1:11">
      <c r="A107" s="10"/>
      <c r="B107" s="9"/>
      <c r="C107" s="9"/>
      <c r="D107" s="9"/>
      <c r="E107" s="9"/>
      <c r="F107" s="9"/>
      <c r="G107" s="9"/>
      <c r="H107" s="9"/>
      <c r="I107" s="9"/>
      <c r="J107" s="9"/>
      <c r="K107" s="9"/>
    </row>
    <row r="108" spans="1:11">
      <c r="A108" s="10"/>
      <c r="B108" s="9"/>
      <c r="C108" s="9"/>
      <c r="D108" s="9"/>
      <c r="E108" s="9"/>
      <c r="F108" s="9"/>
      <c r="G108" s="9"/>
      <c r="H108" s="9"/>
      <c r="I108" s="9"/>
      <c r="J108" s="9"/>
      <c r="K108" s="9"/>
    </row>
    <row r="109" spans="1:11">
      <c r="A109" s="10"/>
      <c r="B109" s="9"/>
      <c r="C109" s="9"/>
      <c r="D109" s="9"/>
      <c r="E109" s="9"/>
      <c r="F109" s="9"/>
      <c r="G109" s="9"/>
      <c r="H109" s="9"/>
      <c r="I109" s="9"/>
      <c r="J109" s="9"/>
      <c r="K109" s="9"/>
    </row>
    <row r="110" spans="1:11">
      <c r="A110" s="10"/>
      <c r="B110" s="9"/>
      <c r="C110" s="9"/>
      <c r="D110" s="9"/>
      <c r="E110" s="9"/>
      <c r="F110" s="9"/>
      <c r="G110" s="9"/>
      <c r="H110" s="9"/>
      <c r="I110" s="9"/>
      <c r="J110" s="9"/>
      <c r="K110" s="9"/>
    </row>
    <row r="111" spans="1:11">
      <c r="A111" s="10"/>
      <c r="B111" s="9"/>
      <c r="C111" s="9"/>
      <c r="D111" s="9"/>
      <c r="E111" s="9"/>
      <c r="F111" s="9"/>
      <c r="G111" s="9"/>
      <c r="H111" s="9"/>
      <c r="I111" s="9"/>
      <c r="J111" s="9"/>
      <c r="K111" s="9"/>
    </row>
    <row r="112" spans="1:11">
      <c r="A112" s="10"/>
      <c r="B112" s="9"/>
      <c r="C112" s="9"/>
      <c r="D112" s="9"/>
      <c r="E112" s="9"/>
      <c r="F112" s="9"/>
      <c r="G112" s="9"/>
      <c r="H112" s="9"/>
      <c r="I112" s="9"/>
      <c r="J112" s="9"/>
      <c r="K112" s="9"/>
    </row>
    <row r="113" spans="1:11">
      <c r="A113" s="10"/>
      <c r="B113" s="9"/>
      <c r="C113" s="9"/>
      <c r="D113" s="9"/>
      <c r="E113" s="9"/>
      <c r="F113" s="9"/>
      <c r="G113" s="9"/>
      <c r="H113" s="9"/>
      <c r="I113" s="9"/>
      <c r="J113" s="9"/>
      <c r="K113" s="9"/>
    </row>
    <row r="114" spans="1:11">
      <c r="A114" s="10"/>
      <c r="B114" s="9"/>
      <c r="C114" s="9"/>
      <c r="D114" s="9"/>
      <c r="E114" s="9"/>
      <c r="F114" s="9"/>
      <c r="G114" s="9"/>
      <c r="H114" s="9"/>
      <c r="I114" s="9"/>
      <c r="J114" s="9"/>
      <c r="K114" s="9"/>
    </row>
    <row r="115" spans="1:11">
      <c r="A115" s="10"/>
      <c r="B115" s="9"/>
      <c r="C115" s="9"/>
      <c r="D115" s="9"/>
      <c r="E115" s="9"/>
      <c r="F115" s="9"/>
      <c r="G115" s="9"/>
      <c r="H115" s="9"/>
      <c r="I115" s="9"/>
      <c r="J115" s="9"/>
      <c r="K115" s="9"/>
    </row>
    <row r="116" spans="1:11">
      <c r="A116" s="10"/>
      <c r="B116" s="9"/>
      <c r="C116" s="9"/>
      <c r="D116" s="9"/>
      <c r="E116" s="9"/>
      <c r="F116" s="9"/>
      <c r="G116" s="9"/>
      <c r="H116" s="9"/>
      <c r="I116" s="9"/>
      <c r="J116" s="9"/>
      <c r="K116" s="9"/>
    </row>
    <row r="117" spans="1:11">
      <c r="A117" s="10"/>
      <c r="B117" s="9"/>
      <c r="C117" s="9"/>
      <c r="D117" s="9"/>
      <c r="E117" s="9"/>
      <c r="F117" s="9"/>
      <c r="G117" s="9"/>
      <c r="H117" s="9"/>
      <c r="I117" s="9"/>
      <c r="J117" s="9"/>
      <c r="K117" s="9"/>
    </row>
    <row r="118" spans="1:11">
      <c r="A118" s="10"/>
      <c r="B118" s="9"/>
      <c r="C118" s="9"/>
      <c r="D118" s="9"/>
      <c r="E118" s="9"/>
      <c r="F118" s="9"/>
      <c r="G118" s="9"/>
      <c r="H118" s="9"/>
      <c r="I118" s="9"/>
      <c r="J118" s="9"/>
      <c r="K118" s="9"/>
    </row>
    <row r="119" spans="1:11">
      <c r="A119" s="10"/>
      <c r="B119" s="9"/>
      <c r="C119" s="9"/>
      <c r="D119" s="9"/>
      <c r="E119" s="9"/>
      <c r="F119" s="9"/>
      <c r="G119" s="9"/>
      <c r="H119" s="9"/>
      <c r="I119" s="9"/>
      <c r="J119" s="9"/>
      <c r="K119" s="9"/>
    </row>
    <row r="120" spans="1:11">
      <c r="A120" s="10"/>
      <c r="B120" s="9"/>
      <c r="C120" s="9"/>
      <c r="D120" s="9"/>
      <c r="E120" s="9"/>
      <c r="F120" s="9"/>
      <c r="G120" s="9"/>
      <c r="H120" s="9"/>
      <c r="I120" s="9"/>
      <c r="J120" s="9"/>
      <c r="K120" s="9"/>
    </row>
    <row r="121" spans="1:11">
      <c r="A121" s="10"/>
      <c r="B121" s="9"/>
      <c r="C121" s="9"/>
      <c r="D121" s="9"/>
      <c r="E121" s="9"/>
      <c r="F121" s="9"/>
      <c r="G121" s="9"/>
      <c r="H121" s="9"/>
      <c r="I121" s="9"/>
      <c r="J121" s="9"/>
      <c r="K121" s="9"/>
    </row>
    <row r="122" spans="1:11">
      <c r="A122" s="10"/>
      <c r="B122" s="9"/>
      <c r="C122" s="9"/>
      <c r="D122" s="9"/>
      <c r="E122" s="9"/>
      <c r="F122" s="9"/>
      <c r="G122" s="9"/>
      <c r="H122" s="9"/>
      <c r="I122" s="9"/>
      <c r="J122" s="9"/>
      <c r="K122" s="9"/>
    </row>
    <row r="123" spans="1:11">
      <c r="A123" s="10"/>
      <c r="B123" s="9"/>
      <c r="C123" s="9"/>
      <c r="D123" s="9"/>
      <c r="E123" s="9"/>
      <c r="F123" s="9"/>
      <c r="G123" s="9"/>
      <c r="H123" s="9"/>
      <c r="I123" s="9"/>
      <c r="J123" s="9"/>
      <c r="K123" s="9"/>
    </row>
    <row r="124" spans="1:11">
      <c r="A124" s="10"/>
      <c r="B124" s="9"/>
      <c r="C124" s="9"/>
      <c r="D124" s="9"/>
      <c r="E124" s="9"/>
      <c r="F124" s="9"/>
      <c r="G124" s="9"/>
      <c r="H124" s="9"/>
      <c r="I124" s="9"/>
      <c r="J124" s="9"/>
      <c r="K124" s="9"/>
    </row>
    <row r="125" spans="1:11">
      <c r="A125" s="10"/>
      <c r="B125" s="9"/>
      <c r="C125" s="9"/>
      <c r="D125" s="9"/>
      <c r="E125" s="9"/>
      <c r="F125" s="9"/>
      <c r="G125" s="9"/>
      <c r="H125" s="9"/>
      <c r="I125" s="9"/>
      <c r="J125" s="9"/>
      <c r="K125" s="9"/>
    </row>
    <row r="126" spans="1:11">
      <c r="A126" s="10"/>
      <c r="B126" s="9"/>
      <c r="C126" s="9"/>
      <c r="D126" s="9"/>
      <c r="E126" s="9"/>
      <c r="F126" s="9"/>
      <c r="G126" s="9"/>
      <c r="H126" s="9"/>
      <c r="I126" s="9"/>
      <c r="J126" s="9"/>
      <c r="K126" s="9"/>
    </row>
    <row r="127" spans="1:11">
      <c r="A127" s="10"/>
      <c r="B127" s="9"/>
      <c r="C127" s="9"/>
      <c r="D127" s="9"/>
      <c r="E127" s="9"/>
      <c r="F127" s="9"/>
      <c r="G127" s="9"/>
      <c r="H127" s="9"/>
      <c r="I127" s="9"/>
      <c r="J127" s="9"/>
      <c r="K127" s="9"/>
    </row>
    <row r="128" spans="1:11">
      <c r="A128" s="10"/>
      <c r="B128" s="9"/>
      <c r="C128" s="9"/>
      <c r="D128" s="9"/>
      <c r="E128" s="9"/>
      <c r="F128" s="9"/>
      <c r="G128" s="9"/>
      <c r="H128" s="9"/>
      <c r="I128" s="9"/>
      <c r="J128" s="9"/>
      <c r="K128" s="9"/>
    </row>
    <row r="129" spans="1:11">
      <c r="A129" s="10"/>
      <c r="B129" s="9"/>
      <c r="C129" s="9"/>
      <c r="D129" s="9"/>
      <c r="E129" s="9"/>
      <c r="F129" s="9"/>
      <c r="G129" s="9"/>
      <c r="H129" s="9"/>
      <c r="I129" s="9"/>
      <c r="J129" s="9"/>
      <c r="K129" s="9"/>
    </row>
    <row r="130" spans="1:11">
      <c r="A130" s="10"/>
      <c r="B130" s="9"/>
      <c r="C130" s="9"/>
      <c r="D130" s="9"/>
      <c r="E130" s="9"/>
      <c r="F130" s="9"/>
      <c r="G130" s="9"/>
      <c r="H130" s="9"/>
      <c r="I130" s="9"/>
      <c r="J130" s="9"/>
      <c r="K130" s="9"/>
    </row>
    <row r="131" spans="1:11">
      <c r="A131" s="10"/>
      <c r="B131" s="9"/>
      <c r="C131" s="9"/>
      <c r="D131" s="9"/>
      <c r="E131" s="9"/>
      <c r="F131" s="9"/>
      <c r="G131" s="9"/>
      <c r="H131" s="9"/>
      <c r="I131" s="9"/>
      <c r="J131" s="9"/>
      <c r="K131" s="9"/>
    </row>
    <row r="132" spans="1:11">
      <c r="A132" s="10"/>
      <c r="B132" s="9"/>
      <c r="C132" s="9"/>
      <c r="D132" s="9"/>
      <c r="E132" s="9"/>
      <c r="F132" s="9"/>
      <c r="G132" s="9"/>
      <c r="H132" s="9"/>
      <c r="I132" s="9"/>
      <c r="J132" s="9"/>
      <c r="K132" s="9"/>
    </row>
    <row r="133" spans="1:11">
      <c r="A133" s="10"/>
      <c r="B133" s="9"/>
      <c r="C133" s="9"/>
      <c r="D133" s="9"/>
      <c r="E133" s="9"/>
      <c r="F133" s="9"/>
      <c r="G133" s="9"/>
      <c r="H133" s="9"/>
      <c r="I133" s="9"/>
      <c r="J133" s="9"/>
      <c r="K133" s="9"/>
    </row>
    <row r="134" spans="1:11">
      <c r="A134" s="10"/>
      <c r="B134" s="9"/>
      <c r="C134" s="9"/>
      <c r="D134" s="9"/>
      <c r="E134" s="9"/>
      <c r="F134" s="9"/>
      <c r="G134" s="9"/>
      <c r="H134" s="9"/>
      <c r="I134" s="9"/>
      <c r="J134" s="9"/>
      <c r="K134" s="9"/>
    </row>
    <row r="135" spans="1:11">
      <c r="A135" s="10"/>
      <c r="B135" s="9"/>
      <c r="C135" s="9"/>
      <c r="D135" s="9"/>
      <c r="E135" s="9"/>
      <c r="F135" s="9"/>
      <c r="G135" s="9"/>
      <c r="H135" s="9"/>
      <c r="I135" s="9"/>
      <c r="J135" s="9"/>
      <c r="K135" s="9"/>
    </row>
    <row r="136" spans="1:11">
      <c r="A136" s="10"/>
      <c r="B136" s="9"/>
      <c r="C136" s="9"/>
      <c r="D136" s="9"/>
      <c r="E136" s="9"/>
      <c r="F136" s="9"/>
      <c r="G136" s="9"/>
      <c r="H136" s="9"/>
      <c r="I136" s="9"/>
      <c r="J136" s="9"/>
      <c r="K136" s="9"/>
    </row>
    <row r="137" spans="1:11">
      <c r="A137" s="10"/>
      <c r="B137" s="9"/>
      <c r="C137" s="9"/>
      <c r="D137" s="9"/>
      <c r="E137" s="9"/>
      <c r="F137" s="9"/>
      <c r="G137" s="9"/>
      <c r="H137" s="9"/>
      <c r="I137" s="9"/>
      <c r="J137" s="9"/>
      <c r="K137" s="9"/>
    </row>
    <row r="138" spans="1:11">
      <c r="A138" s="10"/>
      <c r="B138" s="9"/>
      <c r="C138" s="9"/>
      <c r="D138" s="9"/>
      <c r="E138" s="9"/>
      <c r="F138" s="9"/>
      <c r="G138" s="9"/>
      <c r="H138" s="9"/>
      <c r="I138" s="9"/>
      <c r="J138" s="9"/>
      <c r="K138" s="9"/>
    </row>
    <row r="139" spans="1:11">
      <c r="A139" s="10"/>
      <c r="B139" s="9"/>
      <c r="C139" s="9"/>
      <c r="D139" s="9"/>
      <c r="E139" s="9"/>
      <c r="F139" s="9"/>
      <c r="G139" s="9"/>
      <c r="H139" s="9"/>
      <c r="I139" s="9"/>
      <c r="J139" s="9"/>
      <c r="K139" s="9"/>
    </row>
    <row r="140" spans="1:11">
      <c r="A140" s="10"/>
      <c r="B140" s="9"/>
      <c r="C140" s="9"/>
      <c r="D140" s="9"/>
      <c r="E140" s="9"/>
      <c r="F140" s="9"/>
      <c r="G140" s="9"/>
      <c r="H140" s="9"/>
      <c r="I140" s="9"/>
      <c r="J140" s="9"/>
      <c r="K140" s="9"/>
    </row>
    <row r="141" spans="1:11">
      <c r="A141" s="10"/>
      <c r="B141" s="9"/>
      <c r="C141" s="9"/>
      <c r="D141" s="9"/>
      <c r="E141" s="9"/>
      <c r="F141" s="9"/>
      <c r="G141" s="9"/>
      <c r="H141" s="9"/>
      <c r="I141" s="9"/>
      <c r="J141" s="9"/>
      <c r="K141" s="9"/>
    </row>
    <row r="142" spans="1:11">
      <c r="A142" s="10"/>
      <c r="B142" s="9"/>
      <c r="C142" s="9"/>
      <c r="D142" s="9"/>
      <c r="E142" s="9"/>
      <c r="F142" s="9"/>
      <c r="G142" s="9"/>
      <c r="H142" s="9"/>
      <c r="I142" s="9"/>
      <c r="J142" s="9"/>
      <c r="K142" s="9"/>
    </row>
    <row r="143" spans="1:11">
      <c r="A143" s="10"/>
      <c r="B143" s="9"/>
      <c r="C143" s="9"/>
      <c r="D143" s="9"/>
      <c r="E143" s="9"/>
      <c r="F143" s="9"/>
      <c r="G143" s="9"/>
      <c r="H143" s="9"/>
      <c r="I143" s="9"/>
      <c r="J143" s="9"/>
      <c r="K143" s="9"/>
    </row>
    <row r="144" spans="1:11">
      <c r="A144" s="10"/>
      <c r="B144" s="9"/>
      <c r="C144" s="9"/>
      <c r="D144" s="9"/>
      <c r="E144" s="9"/>
      <c r="F144" s="9"/>
      <c r="G144" s="9"/>
      <c r="H144" s="9"/>
      <c r="I144" s="9"/>
      <c r="J144" s="9"/>
      <c r="K144" s="9"/>
    </row>
    <row r="145" spans="1:11">
      <c r="A145" s="10"/>
      <c r="B145" s="9"/>
      <c r="C145" s="9"/>
      <c r="D145" s="9"/>
      <c r="E145" s="9"/>
      <c r="F145" s="9"/>
      <c r="G145" s="9"/>
      <c r="H145" s="9"/>
      <c r="I145" s="9"/>
      <c r="J145" s="9"/>
      <c r="K145" s="9"/>
    </row>
    <row r="146" spans="1:11">
      <c r="A146" s="10"/>
      <c r="B146" s="9"/>
      <c r="C146" s="9"/>
      <c r="D146" s="9"/>
      <c r="E146" s="9"/>
      <c r="F146" s="9"/>
      <c r="G146" s="9"/>
      <c r="H146" s="9"/>
      <c r="I146" s="9"/>
      <c r="J146" s="9"/>
      <c r="K146" s="9"/>
    </row>
    <row r="147" spans="1:11">
      <c r="A147" s="10"/>
      <c r="B147" s="9"/>
      <c r="C147" s="9"/>
      <c r="D147" s="9"/>
      <c r="E147" s="9"/>
      <c r="F147" s="9"/>
      <c r="G147" s="9"/>
      <c r="H147" s="9"/>
      <c r="I147" s="9"/>
      <c r="J147" s="9"/>
      <c r="K147" s="9"/>
    </row>
    <row r="148" spans="1:11">
      <c r="A148" s="10"/>
      <c r="B148" s="9"/>
      <c r="C148" s="9"/>
      <c r="D148" s="9"/>
      <c r="E148" s="9"/>
      <c r="F148" s="9"/>
      <c r="G148" s="9"/>
      <c r="H148" s="9"/>
      <c r="I148" s="9"/>
      <c r="J148" s="9"/>
      <c r="K148" s="9"/>
    </row>
    <row r="149" spans="1:11">
      <c r="A149" s="10"/>
      <c r="B149" s="9"/>
      <c r="C149" s="9"/>
      <c r="D149" s="9"/>
      <c r="E149" s="9"/>
      <c r="F149" s="9"/>
      <c r="G149" s="9"/>
      <c r="H149" s="9"/>
      <c r="I149" s="9"/>
      <c r="J149" s="9"/>
      <c r="K149" s="9"/>
    </row>
    <row r="150" spans="1:11">
      <c r="A150" s="10"/>
      <c r="B150" s="9"/>
      <c r="C150" s="9"/>
      <c r="D150" s="9"/>
      <c r="E150" s="9"/>
      <c r="F150" s="9"/>
      <c r="G150" s="9"/>
      <c r="H150" s="9"/>
      <c r="I150" s="9"/>
      <c r="J150" s="9"/>
      <c r="K150" s="9"/>
    </row>
    <row r="151" spans="1:11">
      <c r="A151" s="10"/>
      <c r="B151" s="9"/>
      <c r="C151" s="9"/>
      <c r="D151" s="9"/>
      <c r="E151" s="9"/>
      <c r="F151" s="9"/>
      <c r="G151" s="9"/>
      <c r="H151" s="9"/>
      <c r="I151" s="9"/>
      <c r="J151" s="9"/>
      <c r="K151" s="9"/>
    </row>
    <row r="152" spans="1:11">
      <c r="A152" s="10"/>
      <c r="B152" s="9"/>
      <c r="C152" s="9"/>
      <c r="D152" s="9"/>
      <c r="E152" s="9"/>
      <c r="F152" s="9"/>
      <c r="G152" s="9"/>
      <c r="H152" s="9"/>
      <c r="I152" s="9"/>
      <c r="J152" s="9"/>
      <c r="K152" s="9"/>
    </row>
    <row r="153" spans="1:11">
      <c r="A153" s="10"/>
      <c r="B153" s="9"/>
      <c r="C153" s="9"/>
      <c r="D153" s="9"/>
      <c r="E153" s="9"/>
      <c r="F153" s="9"/>
      <c r="G153" s="9"/>
      <c r="H153" s="9"/>
      <c r="I153" s="9"/>
      <c r="J153" s="9"/>
      <c r="K153" s="9"/>
    </row>
    <row r="154" spans="1:11">
      <c r="A154" s="10"/>
      <c r="B154" s="9"/>
      <c r="C154" s="9"/>
      <c r="D154" s="9"/>
      <c r="E154" s="9"/>
      <c r="F154" s="9"/>
      <c r="G154" s="9"/>
      <c r="H154" s="9"/>
      <c r="I154" s="9"/>
      <c r="J154" s="9"/>
      <c r="K154" s="9"/>
    </row>
    <row r="155" spans="1:11">
      <c r="A155" s="10"/>
      <c r="B155" s="9"/>
      <c r="C155" s="9"/>
      <c r="D155" s="9"/>
      <c r="E155" s="9"/>
      <c r="F155" s="9"/>
      <c r="G155" s="9"/>
      <c r="H155" s="9"/>
      <c r="I155" s="9"/>
      <c r="J155" s="9"/>
      <c r="K155" s="9"/>
    </row>
    <row r="156" spans="1:11">
      <c r="A156" s="10"/>
      <c r="B156" s="9"/>
      <c r="C156" s="9"/>
      <c r="D156" s="9"/>
      <c r="E156" s="9"/>
      <c r="F156" s="9"/>
      <c r="G156" s="9"/>
      <c r="H156" s="9"/>
      <c r="I156" s="9"/>
      <c r="J156" s="9"/>
      <c r="K156" s="9"/>
    </row>
    <row r="157" spans="1:11">
      <c r="A157" s="10"/>
      <c r="B157" s="9"/>
      <c r="C157" s="9"/>
      <c r="D157" s="9"/>
      <c r="E157" s="9"/>
      <c r="F157" s="9"/>
      <c r="G157" s="9"/>
      <c r="H157" s="9"/>
      <c r="I157" s="9"/>
      <c r="J157" s="9"/>
      <c r="K157" s="9"/>
    </row>
    <row r="158" spans="1:11">
      <c r="A158" s="10"/>
      <c r="B158" s="9"/>
      <c r="C158" s="9"/>
      <c r="D158" s="9"/>
      <c r="E158" s="9"/>
      <c r="F158" s="9"/>
      <c r="G158" s="9"/>
      <c r="H158" s="9"/>
      <c r="I158" s="9"/>
      <c r="J158" s="9"/>
      <c r="K158" s="9"/>
    </row>
    <row r="159" spans="1:11">
      <c r="A159" s="10"/>
      <c r="B159" s="9"/>
      <c r="C159" s="9"/>
      <c r="D159" s="9"/>
      <c r="E159" s="9"/>
      <c r="F159" s="9"/>
      <c r="G159" s="9"/>
      <c r="H159" s="9"/>
      <c r="I159" s="9"/>
      <c r="J159" s="9"/>
      <c r="K159" s="9"/>
    </row>
    <row r="160" spans="1:11">
      <c r="A160" s="10"/>
      <c r="B160" s="9"/>
      <c r="C160" s="9"/>
      <c r="D160" s="9"/>
      <c r="E160" s="9"/>
      <c r="F160" s="9"/>
      <c r="G160" s="9"/>
      <c r="H160" s="9"/>
      <c r="I160" s="9"/>
      <c r="J160" s="9"/>
      <c r="K160" s="9"/>
    </row>
    <row r="161" spans="1:11">
      <c r="A161" s="10"/>
      <c r="B161" s="9"/>
      <c r="C161" s="9"/>
      <c r="D161" s="9"/>
      <c r="E161" s="9"/>
      <c r="F161" s="9"/>
      <c r="G161" s="9"/>
      <c r="H161" s="9"/>
      <c r="I161" s="9"/>
      <c r="J161" s="9"/>
      <c r="K161" s="9"/>
    </row>
    <row r="162" spans="1:11">
      <c r="A162" s="10"/>
      <c r="B162" s="9"/>
      <c r="C162" s="9"/>
      <c r="D162" s="9"/>
      <c r="E162" s="9"/>
      <c r="F162" s="9"/>
      <c r="G162" s="9"/>
      <c r="H162" s="9"/>
      <c r="I162" s="9"/>
      <c r="J162" s="9"/>
      <c r="K162" s="9"/>
    </row>
    <row r="163" spans="1:11">
      <c r="A163" s="10"/>
      <c r="B163" s="9"/>
      <c r="C163" s="9"/>
      <c r="D163" s="9"/>
      <c r="E163" s="9"/>
      <c r="F163" s="9"/>
      <c r="G163" s="9"/>
      <c r="H163" s="9"/>
      <c r="I163" s="9"/>
      <c r="J163" s="9"/>
      <c r="K163" s="9"/>
    </row>
    <row r="164" spans="1:11">
      <c r="A164" s="10"/>
      <c r="B164" s="9"/>
      <c r="C164" s="9"/>
      <c r="D164" s="9"/>
      <c r="E164" s="9"/>
      <c r="F164" s="9"/>
      <c r="G164" s="9"/>
      <c r="H164" s="9"/>
      <c r="I164" s="9"/>
      <c r="J164" s="9"/>
      <c r="K164" s="9"/>
    </row>
    <row r="165" spans="1:11">
      <c r="A165" s="10"/>
      <c r="B165" s="9"/>
      <c r="C165" s="9"/>
      <c r="D165" s="9"/>
      <c r="E165" s="9"/>
      <c r="F165" s="9"/>
      <c r="G165" s="9"/>
      <c r="H165" s="9"/>
      <c r="I165" s="9"/>
      <c r="J165" s="9"/>
      <c r="K165" s="9"/>
    </row>
    <row r="166" spans="1:11">
      <c r="A166" s="10"/>
      <c r="B166" s="9"/>
      <c r="C166" s="9"/>
      <c r="D166" s="9"/>
      <c r="E166" s="9"/>
      <c r="F166" s="9"/>
      <c r="G166" s="9"/>
      <c r="H166" s="9"/>
      <c r="I166" s="9"/>
      <c r="J166" s="9"/>
      <c r="K166" s="9"/>
    </row>
    <row r="167" spans="1:11">
      <c r="A167" s="10"/>
      <c r="B167" s="9"/>
      <c r="C167" s="9"/>
      <c r="D167" s="9"/>
      <c r="E167" s="9"/>
      <c r="F167" s="9"/>
      <c r="G167" s="9"/>
      <c r="H167" s="9"/>
      <c r="I167" s="9"/>
      <c r="J167" s="9"/>
      <c r="K167" s="9"/>
    </row>
    <row r="168" spans="1:11">
      <c r="A168" s="10"/>
      <c r="B168" s="9"/>
      <c r="C168" s="9"/>
      <c r="D168" s="9"/>
      <c r="E168" s="9"/>
      <c r="F168" s="9"/>
      <c r="G168" s="9"/>
      <c r="H168" s="9"/>
      <c r="I168" s="9"/>
      <c r="J168" s="9"/>
      <c r="K168" s="9"/>
    </row>
    <row r="169" spans="1:11">
      <c r="A169" s="10"/>
      <c r="B169" s="9"/>
      <c r="C169" s="9"/>
      <c r="D169" s="9"/>
      <c r="E169" s="9"/>
      <c r="F169" s="9"/>
      <c r="G169" s="9"/>
      <c r="H169" s="9"/>
      <c r="I169" s="9"/>
      <c r="J169" s="9"/>
      <c r="K169" s="9"/>
    </row>
    <row r="170" spans="1:11">
      <c r="A170" s="10"/>
      <c r="B170" s="9"/>
      <c r="C170" s="9"/>
      <c r="D170" s="9"/>
      <c r="E170" s="9"/>
      <c r="F170" s="9"/>
      <c r="G170" s="9"/>
      <c r="H170" s="9"/>
      <c r="I170" s="9"/>
      <c r="J170" s="9"/>
      <c r="K170" s="9"/>
    </row>
    <row r="171" spans="1:11">
      <c r="A171" s="10"/>
      <c r="B171" s="9"/>
      <c r="C171" s="9"/>
      <c r="D171" s="9"/>
      <c r="E171" s="9"/>
      <c r="F171" s="9"/>
      <c r="G171" s="9"/>
      <c r="H171" s="9"/>
      <c r="I171" s="9"/>
      <c r="J171" s="9"/>
      <c r="K171" s="9"/>
    </row>
    <row r="172" spans="1:11">
      <c r="A172" s="10"/>
      <c r="B172" s="9"/>
      <c r="C172" s="9"/>
      <c r="D172" s="9"/>
      <c r="E172" s="9"/>
      <c r="F172" s="9"/>
      <c r="G172" s="9"/>
      <c r="H172" s="9"/>
      <c r="I172" s="9"/>
      <c r="J172" s="9"/>
      <c r="K172" s="9"/>
    </row>
    <row r="173" spans="1:11">
      <c r="A173" s="10"/>
      <c r="B173" s="9"/>
      <c r="C173" s="9"/>
      <c r="D173" s="9"/>
      <c r="E173" s="9"/>
      <c r="F173" s="9"/>
      <c r="G173" s="9"/>
      <c r="H173" s="9"/>
      <c r="I173" s="9"/>
      <c r="J173" s="9"/>
      <c r="K173" s="9"/>
    </row>
    <row r="174" spans="1:11">
      <c r="A174" s="10"/>
      <c r="B174" s="9"/>
      <c r="C174" s="9"/>
      <c r="D174" s="9"/>
      <c r="E174" s="9"/>
      <c r="F174" s="9"/>
      <c r="G174" s="9"/>
      <c r="H174" s="9"/>
      <c r="I174" s="9"/>
      <c r="J174" s="9"/>
      <c r="K174" s="9"/>
    </row>
    <row r="175" spans="1:11">
      <c r="A175" s="10"/>
      <c r="B175" s="9"/>
      <c r="C175" s="9"/>
      <c r="D175" s="9"/>
      <c r="E175" s="9"/>
      <c r="F175" s="9"/>
      <c r="G175" s="9"/>
      <c r="H175" s="9"/>
      <c r="I175" s="9"/>
      <c r="J175" s="9"/>
      <c r="K175" s="9"/>
    </row>
    <row r="176" spans="1:11">
      <c r="A176" s="10"/>
      <c r="B176" s="9"/>
      <c r="C176" s="9"/>
      <c r="D176" s="9"/>
      <c r="E176" s="9"/>
      <c r="F176" s="9"/>
      <c r="G176" s="9"/>
      <c r="H176" s="9"/>
      <c r="I176" s="9"/>
      <c r="J176" s="9"/>
      <c r="K176" s="9"/>
    </row>
    <row r="177" spans="1:11">
      <c r="A177" s="10"/>
      <c r="B177" s="9"/>
      <c r="C177" s="9"/>
      <c r="D177" s="9"/>
      <c r="E177" s="9"/>
      <c r="F177" s="9"/>
      <c r="G177" s="9"/>
      <c r="H177" s="9"/>
      <c r="I177" s="9"/>
      <c r="J177" s="9"/>
      <c r="K177" s="9"/>
    </row>
    <row r="178" spans="1:11">
      <c r="A178" s="10"/>
      <c r="B178" s="9"/>
      <c r="C178" s="9"/>
      <c r="D178" s="9"/>
      <c r="E178" s="9"/>
      <c r="F178" s="9"/>
      <c r="G178" s="9"/>
      <c r="H178" s="9"/>
      <c r="I178" s="9"/>
      <c r="J178" s="9"/>
      <c r="K178" s="9"/>
    </row>
    <row r="179" spans="1:11">
      <c r="A179" s="10"/>
      <c r="B179" s="9"/>
      <c r="C179" s="9"/>
      <c r="D179" s="9"/>
      <c r="E179" s="9"/>
      <c r="F179" s="9"/>
      <c r="G179" s="9"/>
      <c r="H179" s="9"/>
      <c r="I179" s="9"/>
      <c r="J179" s="9"/>
      <c r="K179" s="9"/>
    </row>
    <row r="180" spans="1:11">
      <c r="A180" s="10"/>
      <c r="B180" s="9"/>
      <c r="C180" s="9"/>
      <c r="D180" s="9"/>
      <c r="E180" s="9"/>
      <c r="F180" s="9"/>
      <c r="G180" s="9"/>
      <c r="H180" s="9"/>
      <c r="I180" s="9"/>
      <c r="J180" s="9"/>
      <c r="K180" s="9"/>
    </row>
    <row r="181" spans="1:11">
      <c r="A181" s="10"/>
      <c r="B181" s="9"/>
      <c r="C181" s="9"/>
      <c r="D181" s="9"/>
      <c r="E181" s="9"/>
      <c r="F181" s="9"/>
      <c r="G181" s="9"/>
      <c r="H181" s="9"/>
      <c r="I181" s="9"/>
      <c r="J181" s="9"/>
      <c r="K181" s="9"/>
    </row>
    <row r="182" spans="1:11">
      <c r="A182" s="10"/>
      <c r="B182" s="9"/>
      <c r="C182" s="9"/>
      <c r="D182" s="9"/>
      <c r="E182" s="9"/>
      <c r="F182" s="9"/>
      <c r="G182" s="9"/>
      <c r="H182" s="9"/>
      <c r="I182" s="9"/>
      <c r="J182" s="9"/>
      <c r="K182" s="9"/>
    </row>
    <row r="183" spans="1:11">
      <c r="A183" s="10"/>
      <c r="B183" s="9"/>
      <c r="C183" s="9"/>
      <c r="D183" s="9"/>
      <c r="E183" s="9"/>
      <c r="F183" s="9"/>
      <c r="G183" s="9"/>
      <c r="H183" s="9"/>
      <c r="I183" s="9"/>
      <c r="J183" s="9"/>
      <c r="K183" s="9"/>
    </row>
    <row r="184" spans="1:11">
      <c r="A184" s="10"/>
      <c r="B184" s="9"/>
      <c r="C184" s="9"/>
      <c r="D184" s="9"/>
      <c r="E184" s="9"/>
      <c r="F184" s="9"/>
      <c r="G184" s="9"/>
      <c r="H184" s="9"/>
      <c r="I184" s="9"/>
      <c r="J184" s="9"/>
      <c r="K184" s="9"/>
    </row>
    <row r="185" spans="1:11">
      <c r="A185" s="10"/>
      <c r="B185" s="9"/>
      <c r="C185" s="9"/>
      <c r="D185" s="9"/>
      <c r="E185" s="9"/>
      <c r="F185" s="9"/>
      <c r="G185" s="9"/>
      <c r="H185" s="9"/>
      <c r="I185" s="9"/>
      <c r="J185" s="9"/>
      <c r="K185" s="9"/>
    </row>
    <row r="186" spans="1:11">
      <c r="A186" s="10"/>
      <c r="B186" s="9"/>
      <c r="C186" s="9"/>
      <c r="D186" s="9"/>
      <c r="E186" s="9"/>
      <c r="F186" s="9"/>
      <c r="G186" s="9"/>
      <c r="H186" s="9"/>
      <c r="I186" s="9"/>
      <c r="J186" s="9"/>
      <c r="K186" s="9"/>
    </row>
    <row r="187" spans="1:11">
      <c r="A187" s="10"/>
      <c r="B187" s="9"/>
      <c r="C187" s="9"/>
      <c r="D187" s="9"/>
      <c r="E187" s="9"/>
      <c r="F187" s="9"/>
      <c r="G187" s="9"/>
      <c r="H187" s="9"/>
      <c r="I187" s="9"/>
      <c r="J187" s="9"/>
      <c r="K187" s="9"/>
    </row>
    <row r="188" spans="1:11">
      <c r="A188" s="10"/>
      <c r="B188" s="9"/>
      <c r="C188" s="9"/>
      <c r="D188" s="9"/>
      <c r="E188" s="9"/>
      <c r="F188" s="9"/>
      <c r="G188" s="9"/>
      <c r="H188" s="9"/>
      <c r="I188" s="9"/>
      <c r="J188" s="9"/>
      <c r="K188" s="9"/>
    </row>
    <row r="189" spans="1:11">
      <c r="A189" s="10"/>
      <c r="B189" s="9"/>
      <c r="C189" s="9"/>
      <c r="D189" s="9"/>
      <c r="E189" s="9"/>
      <c r="F189" s="9"/>
      <c r="G189" s="9"/>
      <c r="H189" s="9"/>
      <c r="I189" s="9"/>
      <c r="J189" s="9"/>
      <c r="K189" s="9"/>
    </row>
    <row r="190" spans="1:11">
      <c r="A190" s="10"/>
      <c r="B190" s="9"/>
      <c r="C190" s="9"/>
      <c r="D190" s="9"/>
      <c r="E190" s="9"/>
      <c r="F190" s="9"/>
      <c r="G190" s="9"/>
      <c r="H190" s="9"/>
      <c r="I190" s="9"/>
      <c r="J190" s="9"/>
      <c r="K190" s="9"/>
    </row>
    <row r="191" spans="1:11">
      <c r="A191" s="10"/>
      <c r="B191" s="9"/>
      <c r="C191" s="9"/>
      <c r="D191" s="9"/>
      <c r="E191" s="9"/>
      <c r="F191" s="9"/>
      <c r="G191" s="9"/>
      <c r="H191" s="9"/>
      <c r="I191" s="9"/>
      <c r="J191" s="9"/>
      <c r="K191" s="9"/>
    </row>
    <row r="192" spans="1:11">
      <c r="A192" s="10"/>
      <c r="B192" s="9"/>
      <c r="C192" s="9"/>
      <c r="D192" s="9"/>
      <c r="E192" s="9"/>
      <c r="F192" s="9"/>
      <c r="G192" s="9"/>
      <c r="H192" s="9"/>
      <c r="I192" s="9"/>
      <c r="J192" s="9"/>
      <c r="K192" s="9"/>
    </row>
    <row r="193" spans="1:11">
      <c r="A193" s="10"/>
      <c r="B193" s="9"/>
      <c r="C193" s="9"/>
      <c r="D193" s="9"/>
      <c r="E193" s="9"/>
      <c r="F193" s="9"/>
      <c r="G193" s="9"/>
      <c r="H193" s="9"/>
      <c r="I193" s="9"/>
      <c r="J193" s="9"/>
      <c r="K193" s="9"/>
    </row>
    <row r="194" spans="1:11">
      <c r="A194" s="10"/>
      <c r="B194" s="9"/>
      <c r="C194" s="9"/>
      <c r="D194" s="9"/>
      <c r="E194" s="9"/>
      <c r="F194" s="9"/>
      <c r="G194" s="9"/>
      <c r="H194" s="9"/>
      <c r="I194" s="9"/>
      <c r="J194" s="9"/>
      <c r="K194" s="9"/>
    </row>
    <row r="195" spans="1:11">
      <c r="A195" s="10"/>
      <c r="B195" s="9"/>
      <c r="C195" s="9"/>
      <c r="D195" s="9"/>
      <c r="E195" s="9"/>
      <c r="F195" s="9"/>
      <c r="G195" s="9"/>
      <c r="H195" s="9"/>
      <c r="I195" s="9"/>
      <c r="J195" s="9"/>
      <c r="K195" s="9"/>
    </row>
    <row r="196" spans="1:11">
      <c r="A196" s="10"/>
      <c r="B196" s="9"/>
      <c r="C196" s="9"/>
      <c r="D196" s="9"/>
      <c r="E196" s="9"/>
      <c r="F196" s="9"/>
      <c r="G196" s="9"/>
      <c r="H196" s="9"/>
      <c r="I196" s="9"/>
      <c r="J196" s="9"/>
      <c r="K196" s="9"/>
    </row>
    <row r="197" spans="1:11">
      <c r="A197" s="10"/>
      <c r="B197" s="9"/>
      <c r="C197" s="9"/>
      <c r="D197" s="9"/>
      <c r="E197" s="9"/>
      <c r="F197" s="9"/>
      <c r="G197" s="9"/>
      <c r="H197" s="9"/>
      <c r="I197" s="9"/>
      <c r="J197" s="9"/>
      <c r="K197" s="9"/>
    </row>
    <row r="198" spans="1:11">
      <c r="A198" s="10"/>
      <c r="B198" s="9"/>
      <c r="C198" s="9"/>
      <c r="D198" s="9"/>
      <c r="E198" s="9"/>
      <c r="F198" s="9"/>
      <c r="G198" s="9"/>
      <c r="H198" s="9"/>
      <c r="I198" s="9"/>
      <c r="J198" s="9"/>
      <c r="K198" s="9"/>
    </row>
    <row r="199" spans="1:11">
      <c r="A199" s="10"/>
      <c r="B199" s="9"/>
      <c r="C199" s="9"/>
      <c r="D199" s="9"/>
      <c r="E199" s="9"/>
      <c r="F199" s="9"/>
      <c r="G199" s="9"/>
      <c r="H199" s="9"/>
      <c r="I199" s="9"/>
      <c r="J199" s="9"/>
      <c r="K199" s="9"/>
    </row>
    <row r="200" spans="1:11">
      <c r="A200" s="10"/>
      <c r="B200" s="9"/>
      <c r="C200" s="9"/>
      <c r="D200" s="9"/>
      <c r="E200" s="9"/>
      <c r="F200" s="9"/>
      <c r="G200" s="9"/>
      <c r="H200" s="9"/>
      <c r="I200" s="9"/>
      <c r="J200" s="9"/>
      <c r="K200" s="9"/>
    </row>
    <row r="201" spans="1:11">
      <c r="A201" s="10"/>
      <c r="B201" s="9"/>
      <c r="C201" s="9"/>
      <c r="D201" s="9"/>
      <c r="E201" s="9"/>
      <c r="F201" s="9"/>
      <c r="G201" s="9"/>
      <c r="H201" s="9"/>
      <c r="I201" s="9"/>
      <c r="J201" s="9"/>
      <c r="K201" s="9"/>
    </row>
    <row r="202" spans="1:11">
      <c r="A202" s="10"/>
      <c r="B202" s="9"/>
      <c r="C202" s="9"/>
      <c r="D202" s="9"/>
      <c r="E202" s="9"/>
      <c r="F202" s="9"/>
      <c r="G202" s="9"/>
      <c r="H202" s="9"/>
      <c r="I202" s="9"/>
      <c r="J202" s="9"/>
      <c r="K202" s="9"/>
    </row>
    <row r="203" spans="1:11">
      <c r="A203" s="10"/>
      <c r="B203" s="9"/>
      <c r="C203" s="9"/>
      <c r="D203" s="9"/>
      <c r="E203" s="9"/>
      <c r="F203" s="9"/>
      <c r="G203" s="9"/>
      <c r="H203" s="9"/>
      <c r="I203" s="9"/>
      <c r="J203" s="9"/>
      <c r="K203" s="9"/>
    </row>
    <row r="204" spans="1:11">
      <c r="A204" s="10"/>
      <c r="B204" s="9"/>
      <c r="C204" s="9"/>
      <c r="D204" s="9"/>
      <c r="E204" s="9"/>
      <c r="F204" s="9"/>
      <c r="G204" s="9"/>
      <c r="H204" s="9"/>
      <c r="I204" s="9"/>
      <c r="J204" s="9"/>
      <c r="K204" s="9"/>
    </row>
    <row r="205" spans="1:11">
      <c r="A205" s="10"/>
      <c r="B205" s="9"/>
      <c r="C205" s="9"/>
      <c r="D205" s="9"/>
      <c r="E205" s="9"/>
      <c r="F205" s="9"/>
      <c r="G205" s="9"/>
      <c r="H205" s="9"/>
      <c r="I205" s="9"/>
      <c r="J205" s="9"/>
      <c r="K205" s="9"/>
    </row>
    <row r="206" spans="1:11">
      <c r="A206" s="10"/>
      <c r="B206" s="9"/>
      <c r="C206" s="9"/>
      <c r="D206" s="9"/>
      <c r="E206" s="9"/>
      <c r="F206" s="9"/>
      <c r="G206" s="9"/>
      <c r="H206" s="9"/>
      <c r="I206" s="9"/>
      <c r="J206" s="9"/>
      <c r="K206" s="9"/>
    </row>
    <row r="207" spans="1:11">
      <c r="A207" s="10"/>
      <c r="B207" s="9"/>
      <c r="C207" s="9"/>
      <c r="D207" s="9"/>
      <c r="E207" s="9"/>
      <c r="F207" s="9"/>
      <c r="G207" s="9"/>
      <c r="H207" s="9"/>
      <c r="I207" s="9"/>
      <c r="J207" s="9"/>
      <c r="K207" s="9"/>
    </row>
    <row r="208" spans="1:11">
      <c r="A208" s="10"/>
      <c r="B208" s="9"/>
      <c r="C208" s="9"/>
      <c r="D208" s="9"/>
      <c r="E208" s="9"/>
      <c r="F208" s="9"/>
      <c r="G208" s="9"/>
      <c r="H208" s="9"/>
      <c r="I208" s="9"/>
      <c r="J208" s="9"/>
      <c r="K208" s="9"/>
    </row>
    <row r="209" spans="1:11">
      <c r="A209" s="10"/>
      <c r="B209" s="9"/>
      <c r="C209" s="9"/>
      <c r="D209" s="9"/>
      <c r="E209" s="9"/>
      <c r="F209" s="9"/>
      <c r="G209" s="9"/>
      <c r="H209" s="9"/>
      <c r="I209" s="9"/>
      <c r="J209" s="9"/>
      <c r="K209" s="9"/>
    </row>
    <row r="210" spans="1:11">
      <c r="A210" s="10"/>
      <c r="B210" s="9"/>
      <c r="C210" s="9"/>
      <c r="D210" s="9"/>
      <c r="E210" s="9"/>
      <c r="F210" s="9"/>
      <c r="G210" s="9"/>
      <c r="H210" s="9"/>
      <c r="I210" s="9"/>
      <c r="J210" s="9"/>
      <c r="K210" s="9"/>
    </row>
    <row r="211" spans="1:11">
      <c r="A211" s="10"/>
      <c r="B211" s="9"/>
      <c r="C211" s="9"/>
      <c r="D211" s="9"/>
      <c r="E211" s="9"/>
      <c r="F211" s="9"/>
      <c r="G211" s="9"/>
      <c r="H211" s="9"/>
      <c r="I211" s="9"/>
      <c r="J211" s="9"/>
      <c r="K211" s="9"/>
    </row>
    <row r="212" spans="1:11">
      <c r="A212" s="10"/>
      <c r="B212" s="9"/>
      <c r="C212" s="9"/>
      <c r="D212" s="9"/>
      <c r="E212" s="9"/>
      <c r="F212" s="9"/>
      <c r="G212" s="9"/>
      <c r="H212" s="9"/>
      <c r="I212" s="9"/>
      <c r="J212" s="9"/>
      <c r="K212" s="9"/>
    </row>
    <row r="213" spans="1:11">
      <c r="A213" s="10"/>
      <c r="B213" s="9"/>
      <c r="C213" s="9"/>
      <c r="D213" s="9"/>
      <c r="E213" s="9"/>
      <c r="F213" s="9"/>
      <c r="G213" s="9"/>
      <c r="H213" s="9"/>
      <c r="I213" s="9"/>
      <c r="J213" s="9"/>
      <c r="K213" s="9"/>
    </row>
    <row r="214" spans="1:11">
      <c r="A214" s="10"/>
      <c r="B214" s="9"/>
      <c r="C214" s="9"/>
      <c r="D214" s="9"/>
      <c r="E214" s="9"/>
      <c r="F214" s="9"/>
      <c r="G214" s="9"/>
      <c r="H214" s="9"/>
      <c r="I214" s="9"/>
      <c r="J214" s="9"/>
      <c r="K214" s="9"/>
    </row>
    <row r="215" spans="1:11">
      <c r="A215" s="10"/>
      <c r="B215" s="9"/>
      <c r="C215" s="9"/>
      <c r="D215" s="9"/>
      <c r="E215" s="9"/>
      <c r="F215" s="9"/>
      <c r="G215" s="9"/>
      <c r="H215" s="9"/>
      <c r="I215" s="9"/>
      <c r="J215" s="9"/>
      <c r="K215" s="9"/>
    </row>
    <row r="216" spans="1:11">
      <c r="A216" s="10"/>
      <c r="B216" s="9"/>
      <c r="C216" s="9"/>
      <c r="D216" s="9"/>
      <c r="E216" s="9"/>
      <c r="F216" s="9"/>
      <c r="G216" s="9"/>
      <c r="H216" s="9"/>
      <c r="I216" s="9"/>
      <c r="J216" s="9"/>
      <c r="K216" s="9"/>
    </row>
    <row r="217" spans="1:11">
      <c r="A217" s="10"/>
      <c r="B217" s="9"/>
      <c r="C217" s="9"/>
      <c r="D217" s="9"/>
      <c r="E217" s="9"/>
      <c r="F217" s="9"/>
      <c r="G217" s="9"/>
      <c r="H217" s="9"/>
      <c r="I217" s="9"/>
      <c r="J217" s="9"/>
      <c r="K217" s="9"/>
    </row>
    <row r="218" spans="1:11">
      <c r="A218" s="10"/>
      <c r="B218" s="9"/>
      <c r="C218" s="9"/>
      <c r="D218" s="9"/>
      <c r="E218" s="9"/>
      <c r="F218" s="9"/>
      <c r="G218" s="9"/>
      <c r="H218" s="9"/>
      <c r="I218" s="9"/>
      <c r="J218" s="9"/>
      <c r="K218" s="9"/>
    </row>
    <row r="219" spans="1:11">
      <c r="A219" s="10"/>
      <c r="B219" s="9"/>
      <c r="C219" s="9"/>
      <c r="D219" s="9"/>
      <c r="E219" s="9"/>
      <c r="F219" s="9"/>
      <c r="G219" s="9"/>
      <c r="H219" s="9"/>
      <c r="I219" s="9"/>
      <c r="J219" s="9"/>
      <c r="K219" s="9"/>
    </row>
    <row r="220" spans="1:11">
      <c r="A220" s="10"/>
      <c r="B220" s="9"/>
      <c r="C220" s="9"/>
      <c r="D220" s="9"/>
      <c r="E220" s="9"/>
      <c r="F220" s="9"/>
      <c r="G220" s="9"/>
      <c r="H220" s="9"/>
      <c r="I220" s="9"/>
      <c r="J220" s="9"/>
      <c r="K220" s="9"/>
    </row>
    <row r="221" spans="1:11">
      <c r="A221" s="10"/>
      <c r="B221" s="9"/>
      <c r="C221" s="9"/>
      <c r="D221" s="9"/>
      <c r="E221" s="9"/>
      <c r="F221" s="9"/>
      <c r="G221" s="9"/>
      <c r="H221" s="9"/>
      <c r="I221" s="9"/>
      <c r="J221" s="9"/>
      <c r="K221" s="9"/>
    </row>
    <row r="222" spans="1:11">
      <c r="A222" s="10"/>
      <c r="B222" s="9"/>
      <c r="C222" s="9"/>
      <c r="D222" s="9"/>
      <c r="E222" s="9"/>
      <c r="F222" s="9"/>
      <c r="G222" s="9"/>
      <c r="H222" s="9"/>
      <c r="I222" s="9"/>
      <c r="J222" s="9"/>
      <c r="K222" s="9"/>
    </row>
    <row r="223" spans="1:11">
      <c r="A223" s="10"/>
      <c r="B223" s="9"/>
      <c r="C223" s="9"/>
      <c r="D223" s="9"/>
      <c r="E223" s="9"/>
      <c r="F223" s="9"/>
      <c r="G223" s="9"/>
      <c r="H223" s="9"/>
      <c r="I223" s="9"/>
      <c r="J223" s="9"/>
      <c r="K223" s="9"/>
    </row>
    <row r="224" spans="1:11">
      <c r="A224" s="10"/>
      <c r="B224" s="9"/>
      <c r="C224" s="9"/>
      <c r="D224" s="9"/>
      <c r="E224" s="9"/>
      <c r="F224" s="9"/>
      <c r="G224" s="9"/>
      <c r="H224" s="9"/>
      <c r="I224" s="9"/>
      <c r="J224" s="9"/>
      <c r="K224" s="9"/>
    </row>
    <row r="225" spans="1:11">
      <c r="A225" s="10"/>
      <c r="B225" s="9"/>
      <c r="C225" s="9"/>
      <c r="D225" s="9"/>
      <c r="E225" s="9"/>
      <c r="F225" s="9"/>
      <c r="G225" s="9"/>
      <c r="H225" s="9"/>
      <c r="I225" s="9"/>
      <c r="J225" s="9"/>
      <c r="K225" s="9"/>
    </row>
    <row r="226" spans="1:11">
      <c r="A226" s="10"/>
      <c r="B226" s="9"/>
      <c r="C226" s="9"/>
      <c r="D226" s="9"/>
      <c r="E226" s="9"/>
      <c r="F226" s="9"/>
      <c r="G226" s="9"/>
      <c r="H226" s="9"/>
      <c r="I226" s="9"/>
      <c r="J226" s="9"/>
      <c r="K226" s="9"/>
    </row>
    <row r="227" spans="1:11">
      <c r="A227" s="10"/>
      <c r="B227" s="9"/>
      <c r="C227" s="9"/>
      <c r="D227" s="9"/>
      <c r="E227" s="9"/>
      <c r="F227" s="9"/>
      <c r="G227" s="9"/>
      <c r="H227" s="9"/>
      <c r="I227" s="9"/>
      <c r="J227" s="9"/>
      <c r="K227" s="9"/>
    </row>
    <row r="228" spans="1:11">
      <c r="A228" s="10"/>
      <c r="B228" s="9"/>
      <c r="C228" s="9"/>
      <c r="D228" s="9"/>
      <c r="E228" s="9"/>
      <c r="F228" s="9"/>
      <c r="G228" s="9"/>
      <c r="H228" s="9"/>
      <c r="I228" s="9"/>
      <c r="J228" s="9"/>
      <c r="K228" s="9"/>
    </row>
    <row r="229" spans="1:11">
      <c r="A229" s="10"/>
      <c r="B229" s="9"/>
      <c r="C229" s="9"/>
      <c r="D229" s="9"/>
      <c r="E229" s="9"/>
      <c r="F229" s="9"/>
      <c r="G229" s="9"/>
      <c r="H229" s="9"/>
      <c r="I229" s="9"/>
      <c r="J229" s="9"/>
      <c r="K229" s="9"/>
    </row>
    <row r="230" spans="1:11">
      <c r="A230" s="10"/>
      <c r="B230" s="9"/>
      <c r="C230" s="9"/>
      <c r="D230" s="9"/>
      <c r="E230" s="9"/>
      <c r="F230" s="9"/>
      <c r="G230" s="9"/>
      <c r="H230" s="9"/>
      <c r="I230" s="9"/>
      <c r="J230" s="9"/>
      <c r="K230" s="9"/>
    </row>
    <row r="231" spans="1:11">
      <c r="A231" s="10"/>
      <c r="B231" s="9"/>
      <c r="C231" s="9"/>
      <c r="D231" s="9"/>
      <c r="E231" s="9"/>
      <c r="F231" s="9"/>
      <c r="G231" s="9"/>
      <c r="H231" s="9"/>
      <c r="I231" s="9"/>
      <c r="J231" s="9"/>
      <c r="K231" s="9"/>
    </row>
    <row r="232" spans="1:11">
      <c r="A232" s="10"/>
      <c r="B232" s="9"/>
      <c r="C232" s="9"/>
      <c r="D232" s="9"/>
      <c r="E232" s="9"/>
      <c r="F232" s="9"/>
      <c r="G232" s="9"/>
      <c r="H232" s="9"/>
      <c r="I232" s="9"/>
      <c r="J232" s="9"/>
      <c r="K232" s="9"/>
    </row>
    <row r="233" spans="1:11">
      <c r="A233" s="10"/>
      <c r="B233" s="9"/>
      <c r="C233" s="9"/>
      <c r="D233" s="9"/>
      <c r="E233" s="9"/>
      <c r="F233" s="9"/>
      <c r="G233" s="9"/>
      <c r="H233" s="9"/>
      <c r="I233" s="9"/>
      <c r="J233" s="9"/>
      <c r="K233" s="9"/>
    </row>
    <row r="234" spans="1:11">
      <c r="A234" s="10"/>
      <c r="B234" s="9"/>
      <c r="C234" s="9"/>
      <c r="D234" s="9"/>
      <c r="E234" s="9"/>
      <c r="F234" s="9"/>
      <c r="G234" s="9"/>
      <c r="H234" s="9"/>
      <c r="I234" s="9"/>
      <c r="J234" s="9"/>
      <c r="K234" s="9"/>
    </row>
    <row r="235" spans="1:11">
      <c r="A235" s="10"/>
      <c r="B235" s="9"/>
      <c r="C235" s="9"/>
      <c r="D235" s="9"/>
      <c r="E235" s="9"/>
      <c r="F235" s="9"/>
      <c r="G235" s="9"/>
      <c r="H235" s="9"/>
      <c r="I235" s="9"/>
      <c r="J235" s="9"/>
      <c r="K235" s="9"/>
    </row>
    <row r="236" spans="1:11">
      <c r="A236" s="10"/>
      <c r="B236" s="9"/>
      <c r="C236" s="9"/>
      <c r="D236" s="9"/>
      <c r="E236" s="9"/>
      <c r="F236" s="9"/>
      <c r="G236" s="9"/>
      <c r="H236" s="9"/>
      <c r="I236" s="9"/>
      <c r="J236" s="9"/>
      <c r="K236" s="9"/>
    </row>
    <row r="237" spans="1:11">
      <c r="A237" s="10"/>
      <c r="B237" s="9"/>
      <c r="C237" s="9"/>
      <c r="D237" s="9"/>
      <c r="E237" s="9"/>
      <c r="F237" s="9"/>
      <c r="G237" s="9"/>
      <c r="H237" s="9"/>
      <c r="I237" s="9"/>
      <c r="J237" s="9"/>
      <c r="K237" s="9"/>
    </row>
    <row r="238" spans="1:11">
      <c r="A238" s="10"/>
      <c r="B238" s="9"/>
      <c r="C238" s="9"/>
      <c r="D238" s="9"/>
      <c r="E238" s="9"/>
      <c r="F238" s="9"/>
      <c r="G238" s="9"/>
      <c r="H238" s="9"/>
      <c r="I238" s="9"/>
      <c r="J238" s="9"/>
      <c r="K238" s="9"/>
    </row>
    <row r="239" spans="1:11">
      <c r="A239" s="10"/>
      <c r="B239" s="9"/>
      <c r="C239" s="9"/>
      <c r="D239" s="9"/>
      <c r="E239" s="9"/>
      <c r="F239" s="9"/>
      <c r="G239" s="9"/>
      <c r="H239" s="9"/>
      <c r="I239" s="9"/>
      <c r="J239" s="9"/>
      <c r="K239" s="9"/>
    </row>
    <row r="240" spans="1:11">
      <c r="A240" s="10"/>
      <c r="B240" s="9"/>
      <c r="C240" s="9"/>
      <c r="D240" s="9"/>
      <c r="E240" s="9"/>
      <c r="F240" s="9"/>
      <c r="G240" s="9"/>
      <c r="H240" s="9"/>
      <c r="I240" s="9"/>
      <c r="J240" s="9"/>
      <c r="K240" s="9"/>
    </row>
    <row r="241" spans="1:11">
      <c r="A241" s="10"/>
      <c r="B241" s="9"/>
      <c r="C241" s="9"/>
      <c r="D241" s="9"/>
      <c r="E241" s="9"/>
      <c r="F241" s="9"/>
      <c r="G241" s="9"/>
      <c r="H241" s="9"/>
      <c r="I241" s="9"/>
      <c r="J241" s="9"/>
      <c r="K241" s="9"/>
    </row>
    <row r="242" spans="1:11">
      <c r="A242" s="10"/>
      <c r="B242" s="9"/>
      <c r="C242" s="9"/>
      <c r="D242" s="9"/>
      <c r="E242" s="9"/>
      <c r="F242" s="9"/>
      <c r="G242" s="9"/>
      <c r="H242" s="9"/>
      <c r="I242" s="9"/>
      <c r="J242" s="9"/>
      <c r="K242" s="9"/>
    </row>
    <row r="243" spans="1:11">
      <c r="A243" s="10"/>
      <c r="B243" s="9"/>
      <c r="C243" s="9"/>
      <c r="D243" s="9"/>
      <c r="E243" s="9"/>
      <c r="F243" s="9"/>
      <c r="G243" s="9"/>
      <c r="H243" s="9"/>
      <c r="I243" s="9"/>
      <c r="J243" s="9"/>
      <c r="K243" s="9"/>
    </row>
    <row r="244" spans="1:11">
      <c r="A244" s="10"/>
      <c r="B244" s="9"/>
      <c r="C244" s="9"/>
      <c r="D244" s="9"/>
      <c r="E244" s="9"/>
      <c r="F244" s="9"/>
      <c r="G244" s="9"/>
      <c r="H244" s="9"/>
      <c r="I244" s="9"/>
      <c r="J244" s="9"/>
      <c r="K244" s="9"/>
    </row>
    <row r="245" spans="1:11">
      <c r="A245" s="10"/>
      <c r="B245" s="9"/>
      <c r="C245" s="9"/>
      <c r="D245" s="9"/>
      <c r="E245" s="9"/>
      <c r="F245" s="9"/>
      <c r="G245" s="9"/>
      <c r="H245" s="9"/>
      <c r="I245" s="9"/>
      <c r="J245" s="9"/>
      <c r="K245" s="9"/>
    </row>
    <row r="246" spans="1:11">
      <c r="A246" s="9"/>
      <c r="B246" s="9"/>
      <c r="C246" s="9"/>
      <c r="D246" s="9"/>
      <c r="E246" s="9"/>
      <c r="F246" s="9"/>
      <c r="G246" s="9"/>
      <c r="H246" s="9"/>
      <c r="I246" s="9"/>
      <c r="J246" s="9"/>
      <c r="K246" s="9"/>
    </row>
  </sheetData>
  <mergeCells count="1">
    <mergeCell ref="A1:D1"/>
  </mergeCells>
  <pageMargins left="0.7" right="0.7" top="0.75" bottom="0.75" header="0.3" footer="0.3"/>
  <pageSetup orientation="portrait" r:id="rId1"/>
  <headerFooter>
    <oddFooter>&amp;L&amp;1#&amp;"Arial"&amp;10&amp;K737373DTCC Public (White)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29"/>
  <sheetViews>
    <sheetView zoomScale="90" zoomScaleNormal="90" workbookViewId="0"/>
  </sheetViews>
  <sheetFormatPr defaultRowHeight="12.75"/>
  <cols>
    <col min="1" max="4" width="3.7109375" customWidth="1"/>
    <col min="5" max="5" width="1.85546875" customWidth="1"/>
    <col min="6" max="6" width="3.7109375" customWidth="1"/>
    <col min="7" max="7" width="1" customWidth="1"/>
    <col min="8" max="9" width="2.5703125" customWidth="1"/>
    <col min="10" max="14" width="3.7109375" customWidth="1"/>
    <col min="24" max="24" width="78.140625" customWidth="1"/>
    <col min="25" max="26" width="7.42578125" customWidth="1"/>
    <col min="27" max="27" width="6.5703125" customWidth="1"/>
    <col min="28" max="28" width="2.42578125" customWidth="1"/>
  </cols>
  <sheetData>
    <row r="1" spans="1:28" ht="18">
      <c r="A1" s="455" t="s">
        <v>194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row>
    <row r="2" spans="1:28">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row>
    <row r="3" spans="1:28" ht="15">
      <c r="A3" s="174" t="s">
        <v>120</v>
      </c>
      <c r="B3" s="174"/>
      <c r="C3" s="174"/>
      <c r="D3" s="174"/>
      <c r="E3" s="174"/>
      <c r="F3" s="174"/>
      <c r="G3" s="174"/>
      <c r="H3" s="174"/>
      <c r="I3" s="174"/>
      <c r="J3" s="174"/>
      <c r="K3" s="174"/>
      <c r="L3" s="174"/>
      <c r="M3" s="174"/>
      <c r="N3" s="174"/>
      <c r="O3" s="174"/>
      <c r="P3" s="174"/>
      <c r="Q3" s="174"/>
      <c r="R3" s="174"/>
      <c r="S3" s="174"/>
      <c r="T3" s="155"/>
      <c r="U3" s="155"/>
      <c r="V3" s="155"/>
      <c r="W3" s="155"/>
      <c r="X3" s="155"/>
      <c r="Y3" s="155"/>
      <c r="Z3" s="155"/>
      <c r="AA3" s="155"/>
      <c r="AB3" s="155"/>
    </row>
    <row r="4" spans="1:28" ht="15">
      <c r="A4" s="174"/>
      <c r="B4" s="174"/>
      <c r="C4" s="174"/>
      <c r="D4" s="174"/>
      <c r="E4" s="174"/>
      <c r="F4" s="174"/>
      <c r="G4" s="174"/>
      <c r="H4" s="174"/>
      <c r="I4" s="174"/>
      <c r="J4" s="174"/>
      <c r="K4" s="174"/>
      <c r="L4" s="174"/>
      <c r="M4" s="174"/>
      <c r="N4" s="174"/>
      <c r="O4" s="174"/>
      <c r="P4" s="174"/>
      <c r="Q4" s="174"/>
      <c r="R4" s="174"/>
      <c r="S4" s="174"/>
      <c r="T4" s="155"/>
      <c r="U4" s="155"/>
      <c r="V4" s="155"/>
      <c r="W4" s="155"/>
      <c r="X4" s="155"/>
      <c r="Y4" s="155"/>
      <c r="Z4" s="155"/>
      <c r="AA4" s="155"/>
      <c r="AB4" s="155"/>
    </row>
    <row r="5" spans="1:28">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row>
    <row r="6" spans="1:28" ht="12.75"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row>
    <row r="7" spans="1:28" ht="15.75">
      <c r="A7" s="155"/>
      <c r="B7" s="681" t="s">
        <v>993</v>
      </c>
      <c r="C7" s="682"/>
      <c r="D7" s="682"/>
      <c r="E7" s="682"/>
      <c r="F7" s="682"/>
      <c r="G7" s="682"/>
      <c r="H7" s="682"/>
      <c r="I7" s="682"/>
      <c r="J7" s="682"/>
      <c r="K7" s="682"/>
      <c r="L7" s="682"/>
      <c r="M7" s="682"/>
      <c r="N7" s="682"/>
      <c r="O7" s="682"/>
      <c r="P7" s="682"/>
      <c r="Q7" s="682"/>
      <c r="R7" s="682"/>
      <c r="S7" s="682"/>
      <c r="T7" s="155"/>
      <c r="U7" s="155"/>
      <c r="V7" s="155"/>
      <c r="W7" s="155"/>
      <c r="X7" s="155"/>
      <c r="Y7" s="155"/>
      <c r="Z7" s="155"/>
      <c r="AA7" s="155"/>
      <c r="AB7" s="155"/>
    </row>
    <row r="8" spans="1:28" s="8" customFormat="1" ht="15.75">
      <c r="A8" s="155"/>
      <c r="B8" s="456"/>
      <c r="C8" s="155"/>
      <c r="D8" s="681" t="s">
        <v>995</v>
      </c>
      <c r="E8" s="682"/>
      <c r="F8" s="682"/>
      <c r="G8" s="682"/>
      <c r="H8" s="682"/>
      <c r="I8" s="682"/>
      <c r="J8" s="682"/>
      <c r="K8" s="682"/>
      <c r="L8" s="682"/>
      <c r="M8" s="682"/>
      <c r="N8" s="682"/>
      <c r="O8" s="682"/>
      <c r="P8" s="682"/>
      <c r="Q8" s="682"/>
      <c r="R8" s="682"/>
      <c r="S8" s="682"/>
      <c r="T8" s="155"/>
      <c r="U8" s="155"/>
      <c r="V8" s="155"/>
      <c r="W8" s="155"/>
      <c r="X8" s="155"/>
      <c r="Y8" s="155"/>
      <c r="Z8" s="155"/>
      <c r="AA8" s="155"/>
      <c r="AB8" s="155"/>
    </row>
    <row r="9" spans="1:28" ht="15.75">
      <c r="A9" s="155"/>
      <c r="B9" s="456"/>
      <c r="C9" s="155"/>
      <c r="D9" s="456"/>
      <c r="E9" s="457"/>
      <c r="F9" s="687" t="s">
        <v>996</v>
      </c>
      <c r="G9" s="688"/>
      <c r="H9" s="688"/>
      <c r="I9" s="688"/>
      <c r="J9" s="688"/>
      <c r="K9" s="688"/>
      <c r="L9" s="688"/>
      <c r="M9" s="688"/>
      <c r="N9" s="688"/>
      <c r="O9" s="688"/>
      <c r="P9" s="688"/>
      <c r="Q9" s="688"/>
      <c r="R9" s="688"/>
      <c r="S9" s="688"/>
      <c r="T9" s="688"/>
      <c r="U9" s="688"/>
      <c r="V9" s="688"/>
      <c r="W9" s="688"/>
      <c r="X9" s="688"/>
      <c r="Y9" s="155"/>
      <c r="Z9" s="155"/>
      <c r="AA9" s="155"/>
      <c r="AB9" s="155"/>
    </row>
    <row r="10" spans="1:28" ht="15.75">
      <c r="A10" s="155"/>
      <c r="B10" s="456"/>
      <c r="C10" s="155"/>
      <c r="D10" s="456"/>
      <c r="E10" s="457"/>
      <c r="F10" s="456"/>
      <c r="G10" s="155"/>
      <c r="H10" s="681" t="s">
        <v>997</v>
      </c>
      <c r="I10" s="682"/>
      <c r="J10" s="682"/>
      <c r="K10" s="682"/>
      <c r="L10" s="682"/>
      <c r="M10" s="682"/>
      <c r="N10" s="682"/>
      <c r="O10" s="682"/>
      <c r="P10" s="682"/>
      <c r="Q10" s="682"/>
      <c r="R10" s="682"/>
      <c r="S10" s="682"/>
      <c r="T10" s="682"/>
      <c r="U10" s="682"/>
      <c r="V10" s="682"/>
      <c r="W10" s="682"/>
      <c r="X10" s="682"/>
      <c r="Y10" s="155"/>
      <c r="Z10" s="155"/>
      <c r="AA10" s="155"/>
      <c r="AB10" s="155"/>
    </row>
    <row r="11" spans="1:28" ht="15.75">
      <c r="A11" s="155"/>
      <c r="B11" s="456"/>
      <c r="C11" s="155"/>
      <c r="D11" s="456"/>
      <c r="E11" s="458"/>
      <c r="F11" s="457"/>
      <c r="G11" s="457"/>
      <c r="H11" s="457"/>
      <c r="I11" s="456"/>
      <c r="J11" s="155"/>
      <c r="K11" s="681" t="s">
        <v>994</v>
      </c>
      <c r="L11" s="682"/>
      <c r="M11" s="682"/>
      <c r="N11" s="682"/>
      <c r="O11" s="682"/>
      <c r="P11" s="682"/>
      <c r="Q11" s="682"/>
      <c r="R11" s="682"/>
      <c r="S11" s="682"/>
      <c r="T11" s="682"/>
      <c r="U11" s="682"/>
      <c r="V11" s="682"/>
      <c r="W11" s="682"/>
      <c r="X11" s="682"/>
      <c r="Y11" s="682"/>
      <c r="Z11" s="682"/>
      <c r="AA11" s="155"/>
      <c r="AB11" s="155"/>
    </row>
    <row r="12" spans="1:28" ht="15.75">
      <c r="A12" s="155"/>
      <c r="B12" s="456"/>
      <c r="C12" s="155"/>
      <c r="D12" s="456"/>
      <c r="E12" s="155"/>
      <c r="F12" s="456"/>
      <c r="G12" s="459"/>
      <c r="H12" s="155"/>
      <c r="I12" s="683" t="s">
        <v>1278</v>
      </c>
      <c r="J12" s="684"/>
      <c r="K12" s="684"/>
      <c r="L12" s="684"/>
      <c r="M12" s="684"/>
      <c r="N12" s="684"/>
      <c r="O12" s="684"/>
      <c r="P12" s="684"/>
      <c r="Q12" s="684"/>
      <c r="R12" s="684"/>
      <c r="S12" s="684"/>
      <c r="T12" s="684"/>
      <c r="U12" s="684"/>
      <c r="V12" s="684"/>
      <c r="W12" s="684"/>
      <c r="X12" s="684"/>
      <c r="Y12" s="155"/>
      <c r="Z12" s="155"/>
      <c r="AA12" s="155"/>
      <c r="AB12" s="155"/>
    </row>
    <row r="13" spans="1:28" ht="15.75">
      <c r="A13" s="155"/>
      <c r="B13" s="456"/>
      <c r="C13" s="155"/>
      <c r="D13" s="456"/>
      <c r="E13" s="155"/>
      <c r="F13" s="456"/>
      <c r="G13" s="459"/>
      <c r="H13" s="155"/>
      <c r="I13" s="683" t="s">
        <v>1277</v>
      </c>
      <c r="J13" s="684"/>
      <c r="K13" s="684"/>
      <c r="L13" s="684"/>
      <c r="M13" s="684"/>
      <c r="N13" s="684"/>
      <c r="O13" s="684"/>
      <c r="P13" s="684"/>
      <c r="Q13" s="684"/>
      <c r="R13" s="684"/>
      <c r="S13" s="684"/>
      <c r="T13" s="684"/>
      <c r="U13" s="684"/>
      <c r="V13" s="684"/>
      <c r="W13" s="684"/>
      <c r="X13" s="684"/>
      <c r="Y13" s="155"/>
      <c r="Z13" s="155"/>
      <c r="AA13" s="155"/>
      <c r="AB13" s="155"/>
    </row>
    <row r="14" spans="1:28" ht="15.75">
      <c r="A14" s="155"/>
      <c r="B14" s="456"/>
      <c r="C14" s="155"/>
      <c r="D14" s="456"/>
      <c r="E14" s="155"/>
      <c r="F14" s="456"/>
      <c r="G14" s="459"/>
      <c r="H14" s="155"/>
      <c r="I14" s="683" t="s">
        <v>1279</v>
      </c>
      <c r="J14" s="684"/>
      <c r="K14" s="684"/>
      <c r="L14" s="684"/>
      <c r="M14" s="684"/>
      <c r="N14" s="684"/>
      <c r="O14" s="684"/>
      <c r="P14" s="684"/>
      <c r="Q14" s="684"/>
      <c r="R14" s="684"/>
      <c r="S14" s="684"/>
      <c r="T14" s="684"/>
      <c r="U14" s="684"/>
      <c r="V14" s="684"/>
      <c r="W14" s="684"/>
      <c r="X14" s="684"/>
      <c r="Y14" s="155"/>
      <c r="Z14" s="155"/>
      <c r="AA14" s="155"/>
      <c r="AB14" s="155"/>
    </row>
    <row r="15" spans="1:28" ht="15.75">
      <c r="A15" s="155"/>
      <c r="B15" s="456"/>
      <c r="C15" s="155"/>
      <c r="D15" s="456"/>
      <c r="E15" s="155"/>
      <c r="F15" s="456"/>
      <c r="G15" s="459"/>
      <c r="H15" s="155"/>
      <c r="I15" s="460"/>
      <c r="J15" s="155"/>
      <c r="K15" s="683" t="s">
        <v>1036</v>
      </c>
      <c r="L15" s="684"/>
      <c r="M15" s="684"/>
      <c r="N15" s="684"/>
      <c r="O15" s="684"/>
      <c r="P15" s="684"/>
      <c r="Q15" s="684"/>
      <c r="R15" s="684"/>
      <c r="S15" s="684"/>
      <c r="T15" s="684"/>
      <c r="U15" s="684"/>
      <c r="V15" s="684"/>
      <c r="W15" s="684"/>
      <c r="X15" s="684"/>
      <c r="Y15" s="155"/>
      <c r="Z15" s="155"/>
      <c r="AA15" s="155"/>
      <c r="AB15" s="155"/>
    </row>
    <row r="16" spans="1:28" s="8" customFormat="1" ht="15.75">
      <c r="A16" s="155"/>
      <c r="B16" s="456"/>
      <c r="C16" s="155"/>
      <c r="D16" s="456"/>
      <c r="E16" s="155"/>
      <c r="F16" s="456"/>
      <c r="G16" s="459"/>
      <c r="H16" s="461"/>
      <c r="I16" s="685" t="s">
        <v>1280</v>
      </c>
      <c r="J16" s="682"/>
      <c r="K16" s="682"/>
      <c r="L16" s="682"/>
      <c r="M16" s="682"/>
      <c r="N16" s="682"/>
      <c r="O16" s="682"/>
      <c r="P16" s="682"/>
      <c r="Q16" s="682"/>
      <c r="R16" s="682"/>
      <c r="S16" s="682"/>
      <c r="T16" s="682"/>
      <c r="U16" s="682"/>
      <c r="V16" s="682"/>
      <c r="W16" s="682"/>
      <c r="X16" s="682"/>
      <c r="Y16" s="155"/>
      <c r="Z16" s="155"/>
      <c r="AA16" s="155"/>
      <c r="AB16" s="155"/>
    </row>
    <row r="17" spans="1:28" ht="15.75">
      <c r="A17" s="155"/>
      <c r="B17" s="456"/>
      <c r="C17" s="155"/>
      <c r="D17" s="456"/>
      <c r="E17" s="155"/>
      <c r="F17" s="456"/>
      <c r="G17" s="459"/>
      <c r="H17" s="155"/>
      <c r="I17" s="460"/>
      <c r="J17" s="155"/>
      <c r="K17" s="686" t="s">
        <v>1033</v>
      </c>
      <c r="L17" s="684"/>
      <c r="M17" s="684"/>
      <c r="N17" s="684"/>
      <c r="O17" s="684"/>
      <c r="P17" s="684"/>
      <c r="Q17" s="684"/>
      <c r="R17" s="684"/>
      <c r="S17" s="684"/>
      <c r="T17" s="684"/>
      <c r="U17" s="684"/>
      <c r="V17" s="684"/>
      <c r="W17" s="684"/>
      <c r="X17" s="684"/>
      <c r="Y17" s="155"/>
      <c r="Z17" s="155"/>
      <c r="AA17" s="155"/>
      <c r="AB17" s="155"/>
    </row>
    <row r="18" spans="1:28" ht="15.75">
      <c r="A18" s="155"/>
      <c r="B18" s="456"/>
      <c r="C18" s="155"/>
      <c r="D18" s="456"/>
      <c r="E18" s="155"/>
      <c r="F18" s="456"/>
      <c r="G18" s="459"/>
      <c r="H18" s="155"/>
      <c r="I18" s="460"/>
      <c r="J18" s="155"/>
      <c r="K18" s="683" t="s">
        <v>1229</v>
      </c>
      <c r="L18" s="684"/>
      <c r="M18" s="684"/>
      <c r="N18" s="684"/>
      <c r="O18" s="684"/>
      <c r="P18" s="684"/>
      <c r="Q18" s="684"/>
      <c r="R18" s="684"/>
      <c r="S18" s="684"/>
      <c r="T18" s="684"/>
      <c r="U18" s="684"/>
      <c r="V18" s="684"/>
      <c r="W18" s="684"/>
      <c r="X18" s="684"/>
      <c r="Y18" s="155"/>
      <c r="Z18" s="155"/>
      <c r="AA18" s="155"/>
      <c r="AB18" s="155"/>
    </row>
    <row r="19" spans="1:28" ht="15.75">
      <c r="A19" s="155"/>
      <c r="B19" s="456"/>
      <c r="C19" s="155"/>
      <c r="D19" s="456"/>
      <c r="E19" s="458"/>
      <c r="F19" s="457"/>
      <c r="G19" s="457"/>
      <c r="H19" s="458"/>
      <c r="I19" s="457"/>
      <c r="J19" s="457"/>
      <c r="K19" s="456"/>
      <c r="L19" s="155"/>
      <c r="M19" s="681" t="s">
        <v>1034</v>
      </c>
      <c r="N19" s="682"/>
      <c r="O19" s="682"/>
      <c r="P19" s="682"/>
      <c r="Q19" s="682"/>
      <c r="R19" s="682"/>
      <c r="S19" s="682"/>
      <c r="T19" s="682"/>
      <c r="U19" s="682"/>
      <c r="V19" s="682"/>
      <c r="W19" s="682"/>
      <c r="X19" s="682"/>
      <c r="Y19" s="682"/>
      <c r="Z19" s="682"/>
      <c r="AA19" s="682"/>
      <c r="AB19" s="682"/>
    </row>
    <row r="20" spans="1:28">
      <c r="A20" s="155"/>
      <c r="B20" s="456"/>
      <c r="C20" s="155"/>
      <c r="D20" s="456"/>
      <c r="E20" s="155"/>
      <c r="F20" s="456"/>
      <c r="G20" s="459"/>
      <c r="H20" s="155"/>
      <c r="I20" s="456"/>
      <c r="J20" s="155"/>
      <c r="K20" s="456"/>
      <c r="L20" s="155"/>
      <c r="M20" s="456"/>
      <c r="N20" s="155"/>
      <c r="O20" s="462"/>
      <c r="P20" s="155"/>
      <c r="Q20" s="155"/>
      <c r="R20" s="155"/>
      <c r="S20" s="155"/>
      <c r="T20" s="155"/>
      <c r="U20" s="155"/>
      <c r="V20" s="155"/>
      <c r="W20" s="155"/>
      <c r="X20" s="155"/>
      <c r="Y20" s="155"/>
      <c r="Z20" s="155"/>
      <c r="AA20" s="155"/>
      <c r="AB20" s="155"/>
    </row>
    <row r="21" spans="1:28">
      <c r="A21" s="155"/>
      <c r="B21" s="456"/>
      <c r="C21" s="155"/>
      <c r="D21" s="456"/>
      <c r="E21" s="155"/>
      <c r="F21" s="456"/>
      <c r="G21" s="459"/>
      <c r="H21" s="155"/>
      <c r="I21" s="456"/>
      <c r="J21" s="155"/>
      <c r="K21" s="456"/>
      <c r="L21" s="155"/>
      <c r="M21" s="456"/>
      <c r="N21" s="155"/>
      <c r="O21" s="155"/>
      <c r="P21" s="155"/>
      <c r="Q21" s="155"/>
      <c r="R21" s="155"/>
      <c r="S21" s="155"/>
      <c r="T21" s="155"/>
      <c r="U21" s="155"/>
      <c r="V21" s="155"/>
      <c r="W21" s="155"/>
      <c r="X21" s="155"/>
      <c r="Y21" s="155"/>
      <c r="Z21" s="155"/>
      <c r="AA21" s="155"/>
      <c r="AB21" s="155"/>
    </row>
    <row r="22" spans="1:28" s="8" customFormat="1">
      <c r="A22" s="155"/>
      <c r="B22" s="456"/>
      <c r="C22" s="155"/>
      <c r="D22" s="456"/>
      <c r="E22" s="155"/>
      <c r="F22" s="456"/>
      <c r="G22" s="459"/>
      <c r="H22" s="155"/>
      <c r="I22" s="456"/>
      <c r="J22" s="155"/>
      <c r="K22" s="456"/>
      <c r="L22" s="155"/>
      <c r="M22" s="456"/>
      <c r="N22" s="155"/>
      <c r="O22" s="155"/>
      <c r="P22" s="155"/>
      <c r="Q22" s="155"/>
      <c r="R22" s="155"/>
      <c r="S22" s="155"/>
      <c r="T22" s="155"/>
      <c r="U22" s="155"/>
      <c r="V22" s="155"/>
      <c r="W22" s="155"/>
      <c r="X22" s="155"/>
      <c r="Y22" s="155"/>
      <c r="Z22" s="155"/>
      <c r="AA22" s="155"/>
      <c r="AB22" s="155"/>
    </row>
    <row r="23" spans="1:28" s="8" customFormat="1">
      <c r="A23" s="155"/>
      <c r="B23" s="456"/>
      <c r="C23" s="155"/>
      <c r="D23" s="456"/>
      <c r="E23" s="155"/>
      <c r="F23" s="456"/>
      <c r="G23" s="459"/>
      <c r="H23" s="155"/>
      <c r="I23" s="456"/>
      <c r="J23" s="155"/>
      <c r="K23" s="456"/>
      <c r="L23" s="155"/>
      <c r="M23" s="456"/>
      <c r="N23" s="155"/>
      <c r="O23" s="155"/>
      <c r="P23" s="155"/>
      <c r="Q23" s="155"/>
      <c r="R23" s="155"/>
      <c r="S23" s="155"/>
      <c r="T23" s="155"/>
      <c r="U23" s="155"/>
      <c r="V23" s="155"/>
      <c r="W23" s="155"/>
      <c r="X23" s="155"/>
      <c r="Y23" s="155"/>
      <c r="Z23" s="155"/>
      <c r="AA23" s="155"/>
      <c r="AB23" s="155"/>
    </row>
    <row r="24" spans="1:28">
      <c r="A24" s="155"/>
      <c r="B24" s="456"/>
      <c r="C24" s="155"/>
      <c r="D24" s="456"/>
      <c r="E24" s="155"/>
      <c r="F24" s="456"/>
      <c r="G24" s="459"/>
      <c r="H24" s="155"/>
      <c r="I24" s="456"/>
      <c r="J24" s="155"/>
      <c r="K24" s="456"/>
      <c r="L24" s="155"/>
      <c r="M24" s="456"/>
      <c r="N24" s="155"/>
      <c r="O24" s="155"/>
      <c r="P24" s="155"/>
      <c r="Q24" s="155"/>
      <c r="R24" s="155"/>
      <c r="S24" s="155"/>
      <c r="T24" s="429"/>
      <c r="U24" s="155"/>
      <c r="V24" s="155"/>
      <c r="W24" s="155"/>
      <c r="X24" s="155"/>
      <c r="Y24" s="155"/>
      <c r="Z24" s="155"/>
      <c r="AA24" s="155"/>
      <c r="AB24" s="155"/>
    </row>
    <row r="25" spans="1:28">
      <c r="A25" s="155"/>
      <c r="B25" s="456"/>
      <c r="C25" s="155"/>
      <c r="D25" s="456"/>
      <c r="E25" s="155"/>
      <c r="F25" s="456"/>
      <c r="G25" s="459"/>
      <c r="H25" s="155"/>
      <c r="I25" s="456"/>
      <c r="J25" s="155"/>
      <c r="K25" s="456"/>
      <c r="L25" s="155"/>
      <c r="M25" s="456"/>
      <c r="N25" s="155"/>
      <c r="O25" s="155"/>
      <c r="P25" s="155"/>
      <c r="Q25" s="155"/>
      <c r="R25" s="155"/>
      <c r="S25" s="155"/>
      <c r="T25" s="155"/>
      <c r="U25" s="155"/>
      <c r="V25" s="155"/>
      <c r="W25" s="155"/>
      <c r="X25" s="155"/>
      <c r="Y25" s="155"/>
      <c r="Z25" s="155"/>
      <c r="AA25" s="155"/>
      <c r="AB25" s="155"/>
    </row>
    <row r="26" spans="1:28">
      <c r="A26" s="155"/>
      <c r="B26" s="456"/>
      <c r="C26" s="155"/>
      <c r="D26" s="456"/>
      <c r="E26" s="155"/>
      <c r="F26" s="456"/>
      <c r="G26" s="459"/>
      <c r="H26" s="155"/>
      <c r="I26" s="456"/>
      <c r="J26" s="155"/>
      <c r="K26" s="456"/>
      <c r="L26" s="155"/>
      <c r="M26" s="456"/>
      <c r="N26" s="155"/>
      <c r="O26" s="155"/>
      <c r="P26" s="155"/>
      <c r="Q26" s="155"/>
      <c r="R26" s="155"/>
      <c r="S26" s="155"/>
      <c r="T26" s="155"/>
      <c r="U26" s="155"/>
      <c r="V26" s="155"/>
      <c r="W26" s="155"/>
      <c r="X26" s="155"/>
      <c r="Y26" s="155"/>
      <c r="Z26" s="155"/>
      <c r="AA26" s="155"/>
      <c r="AB26" s="155"/>
    </row>
    <row r="27" spans="1:28" s="8" customFormat="1">
      <c r="A27" s="155"/>
      <c r="B27" s="456"/>
      <c r="C27" s="155"/>
      <c r="D27" s="456"/>
      <c r="E27" s="155"/>
      <c r="F27" s="456"/>
      <c r="G27" s="459"/>
      <c r="H27" s="155"/>
      <c r="I27" s="456"/>
      <c r="J27" s="155"/>
      <c r="K27" s="456"/>
      <c r="L27" s="155"/>
      <c r="M27" s="456"/>
      <c r="N27" s="155"/>
      <c r="O27" s="155"/>
      <c r="P27" s="155"/>
      <c r="Q27" s="155"/>
      <c r="R27" s="155"/>
      <c r="S27" s="155"/>
      <c r="T27" s="155"/>
      <c r="U27" s="155"/>
      <c r="V27" s="155"/>
      <c r="W27" s="155"/>
      <c r="X27" s="155"/>
      <c r="Y27" s="155"/>
      <c r="Z27" s="155"/>
      <c r="AA27" s="155"/>
      <c r="AB27" s="155"/>
    </row>
    <row r="28" spans="1:28">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row>
    <row r="29" spans="1:28">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sheetData>
  <customSheetViews>
    <customSheetView guid="{E42ED171-6170-11D4-8F08-009027A9F99D}" scale="90" fitToPage="1" showRuler="0">
      <selection activeCell="O23" sqref="O23"/>
      <pageMargins left="0.75" right="0.5" top="1" bottom="1" header="0.5" footer="0.5"/>
      <pageSetup scale="65" orientation="portrait" r:id="rId1"/>
      <headerFooter alignWithMargins="0">
        <oddHeader>&amp;L&amp;"Arial,Italic"NSCC - Insurance Processing System</oddHeader>
        <oddFooter>&amp;LVersion 3.0.1 - 7/7/00&amp;CPage &amp;P&amp;RPOSITIONS (PVF) LOOPING STRUCTURE</oddFooter>
      </headerFooter>
    </customSheetView>
  </customSheetViews>
  <mergeCells count="13">
    <mergeCell ref="B7:S7"/>
    <mergeCell ref="F9:X9"/>
    <mergeCell ref="K11:Z11"/>
    <mergeCell ref="H10:X10"/>
    <mergeCell ref="I12:X12"/>
    <mergeCell ref="M19:AB19"/>
    <mergeCell ref="D8:S8"/>
    <mergeCell ref="I14:X14"/>
    <mergeCell ref="I13:X13"/>
    <mergeCell ref="K15:X15"/>
    <mergeCell ref="I16:X16"/>
    <mergeCell ref="K17:X17"/>
    <mergeCell ref="K18:X18"/>
  </mergeCells>
  <phoneticPr fontId="0" type="noConversion"/>
  <hyperlinks>
    <hyperlink ref="B7" location="'Submitting Header '!A3" display="'Submitting Header '!A3"/>
    <hyperlink ref="D8" location="'Contra Record'!A3" display="'Contra Record'!A3"/>
    <hyperlink ref="F9" location="'Contract Record'!A3" display="'Contract Record'!A3"/>
    <hyperlink ref="H10" location="'Contract Record #2'!A3" display="'Contract Record #2'!A3"/>
    <hyperlink ref="K11" location="'Fund Record'!A3" display="'Fund Record'!A3"/>
    <hyperlink ref="F9:S9" location="'Contract Valuation Record'!A3" display="'Contract Valuation Record'!A3"/>
    <hyperlink ref="F9:X9" location="'Plan Record'!A1" display="93/Seq01 - Plan Record - Mandatory - (99,999,999  occurrences per Contra Header, at least one is required.)"/>
    <hyperlink ref="H10:X10" location="'Plan Details Valuation Record'!A1" display="93/Seq02 - Plan Details Valuation Record - Mandatory - (1 occurrence per Plan Record is mandatory, with maximum of 25 occurrences allowed)"/>
    <hyperlink ref="K11:Z11" location="'Plan Fund Assets'!A1" display="93/Seq03 - Plan Fund Assets Record - Optional - (9999 occurrences per Contract Plan Details Valuation Record)"/>
    <hyperlink ref="I12:X12" location="'Plan RepAdvisor'!A1" display="93/Seq04 - Plan Rep/Advisor Record - Optional - (25 occurrences per Plan Record)"/>
    <hyperlink ref="I13:X13" location="'Plan Dates Record'!A1" display="93/Seq05 - Plan Dates Record - Optional - (5 occurrence per Plan Record)"/>
    <hyperlink ref="I14:X14" location="'Plan Party Record'!A1" display="93/Seq06 - Plan Party Record - Optional - (99 occurrences per Plan Record)"/>
    <hyperlink ref="K15:X15" location="'Plan Address Record'!A1" display="93/Seq07 - Plan Party Address Record - Optional/Conditional - (1 occurrence per Contract Plan Party Record)"/>
    <hyperlink ref="I16:X16" location="'Participant Party Record'!A1" display="93/Seq08- Participant Party Record - Optional - (999,999 occurrences per Plan Record)"/>
    <hyperlink ref="K17:X17" location="'Participant Party Address'!A1" display="93/Seq09 - Participant Party Address Record - Optional/Conditional - (1 occurrence per Contract Participant Party Record)"/>
    <hyperlink ref="K18:X18" location="'Participant Details Valuation'!A1" display="93/Seq10 - Participant Details Valuation Record - Optional/Conditional - (1 occurrence per Contract Participant Party Record)"/>
    <hyperlink ref="M19" location="'Fund Record'!A3" display="'Fund Record'!A3"/>
    <hyperlink ref="M19:AB19" location="'Participant Fund Assets'!A1" display="93/Seq11- Participant Fund Assets Record - Optional/Conditional - (9999 occurrences per Contract Participant Party Record)"/>
    <hyperlink ref="B7:S7" location="'Submitting Header '!A3" display="90 - Submitting Header - Mandatory  - 1 occurrence required for each file."/>
    <hyperlink ref="D8:S8" location="'Contra Record'!A3" display="92 - Contra Header - Mandatory - 1 occurrence for each contra party sent."/>
  </hyperlinks>
  <pageMargins left="0.75" right="0.5" top="1" bottom="1" header="0.5" footer="0.5"/>
  <pageSetup scale="55" orientation="landscape" r:id="rId2"/>
  <headerFooter alignWithMargins="0">
    <oddHeader>&amp;L&amp;"Arial,Italic"NSCC - Insurance Processing System</oddHeader>
    <oddFooter>&amp;CPage &amp;P&amp;RPOSITIONS (PVF/PNF) LOOPING STRUCTURE&amp;L&amp;1#&amp;"Arial"&amp;10&amp;K737373DTCC Public (White)</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zoomScale="90" zoomScaleNormal="90" workbookViewId="0"/>
  </sheetViews>
  <sheetFormatPr defaultRowHeight="12.75"/>
  <cols>
    <col min="2" max="2" width="5.85546875" customWidth="1"/>
  </cols>
  <sheetData>
    <row r="1" spans="1:10" ht="18" customHeight="1">
      <c r="A1" s="5" t="s">
        <v>882</v>
      </c>
      <c r="B1" s="6"/>
      <c r="C1" s="6"/>
      <c r="D1" s="6"/>
      <c r="E1" s="6"/>
      <c r="F1" s="6"/>
      <c r="G1" s="6"/>
      <c r="H1" s="6"/>
      <c r="I1" s="6"/>
      <c r="J1" s="6"/>
    </row>
    <row r="2" spans="1:10">
      <c r="A2" s="9"/>
      <c r="B2" s="9"/>
      <c r="C2" s="9"/>
      <c r="D2" s="9"/>
      <c r="E2" s="9"/>
      <c r="F2" s="9"/>
      <c r="G2" s="9"/>
      <c r="H2" s="9"/>
      <c r="I2" s="9"/>
      <c r="J2" s="9"/>
    </row>
    <row r="3" spans="1:10">
      <c r="A3" s="9"/>
      <c r="B3" s="9"/>
      <c r="C3" s="9"/>
      <c r="D3" s="9"/>
      <c r="E3" s="9"/>
      <c r="F3" s="9"/>
      <c r="G3" s="9"/>
      <c r="H3" s="9"/>
      <c r="I3" s="9"/>
      <c r="J3" s="9"/>
    </row>
    <row r="4" spans="1:10" ht="15.75" customHeight="1">
      <c r="A4" s="463" t="s">
        <v>869</v>
      </c>
      <c r="B4" s="40"/>
      <c r="C4" s="464" t="s">
        <v>150</v>
      </c>
      <c r="D4" s="152"/>
      <c r="E4" s="152"/>
      <c r="F4" s="152"/>
      <c r="G4" s="152"/>
      <c r="H4" s="420"/>
      <c r="I4" s="420"/>
      <c r="J4" s="420"/>
    </row>
    <row r="5" spans="1:10" ht="15.75" customHeight="1">
      <c r="A5" s="465" t="s">
        <v>59</v>
      </c>
      <c r="B5" s="466"/>
      <c r="C5" s="466" t="s">
        <v>870</v>
      </c>
      <c r="D5" s="40"/>
      <c r="E5" s="40"/>
      <c r="F5" s="40"/>
      <c r="G5" s="467"/>
      <c r="H5" s="9"/>
      <c r="I5" s="9"/>
      <c r="J5" s="9"/>
    </row>
    <row r="6" spans="1:10" ht="15.75" customHeight="1">
      <c r="A6" s="465" t="s">
        <v>60</v>
      </c>
      <c r="B6" s="466"/>
      <c r="C6" s="466" t="s">
        <v>871</v>
      </c>
      <c r="D6" s="40"/>
      <c r="E6" s="40"/>
      <c r="F6" s="40"/>
      <c r="G6" s="40"/>
      <c r="H6" s="9"/>
      <c r="I6" s="9"/>
      <c r="J6" s="9"/>
    </row>
    <row r="7" spans="1:10" ht="15.75" customHeight="1">
      <c r="A7" s="468" t="s">
        <v>63</v>
      </c>
      <c r="B7" s="466"/>
      <c r="C7" s="466" t="s">
        <v>872</v>
      </c>
      <c r="D7" s="40"/>
      <c r="E7" s="40"/>
      <c r="F7" s="40"/>
      <c r="G7" s="40"/>
      <c r="H7" s="9"/>
      <c r="I7" s="9"/>
      <c r="J7" s="9"/>
    </row>
    <row r="8" spans="1:10" ht="15.75" customHeight="1">
      <c r="A8" s="468" t="s">
        <v>64</v>
      </c>
      <c r="B8" s="466"/>
      <c r="C8" s="466" t="s">
        <v>873</v>
      </c>
      <c r="D8" s="40"/>
      <c r="E8" s="40"/>
      <c r="F8" s="40"/>
      <c r="G8" s="40"/>
      <c r="H8" s="9"/>
      <c r="I8" s="9"/>
      <c r="J8" s="9"/>
    </row>
    <row r="9" spans="1:10" ht="15.75" customHeight="1">
      <c r="A9" s="468" t="s">
        <v>78</v>
      </c>
      <c r="B9" s="466"/>
      <c r="C9" s="466" t="s">
        <v>874</v>
      </c>
      <c r="D9" s="40"/>
      <c r="E9" s="40"/>
      <c r="F9" s="40"/>
      <c r="G9" s="40"/>
      <c r="H9" s="9"/>
      <c r="I9" s="9"/>
      <c r="J9" s="9"/>
    </row>
    <row r="10" spans="1:10" ht="15.75" customHeight="1">
      <c r="A10" s="465" t="s">
        <v>82</v>
      </c>
      <c r="B10" s="466"/>
      <c r="C10" s="466" t="s">
        <v>875</v>
      </c>
      <c r="D10" s="40"/>
      <c r="E10" s="40"/>
      <c r="F10" s="40"/>
      <c r="G10" s="40"/>
      <c r="H10" s="9"/>
      <c r="I10" s="9"/>
      <c r="J10" s="9"/>
    </row>
    <row r="11" spans="1:10" ht="15.75" customHeight="1">
      <c r="A11" s="468" t="s">
        <v>90</v>
      </c>
      <c r="B11" s="466"/>
      <c r="C11" s="466" t="s">
        <v>876</v>
      </c>
      <c r="D11" s="40"/>
      <c r="E11" s="40"/>
      <c r="F11" s="40"/>
      <c r="G11" s="40"/>
      <c r="H11" s="9"/>
      <c r="I11" s="9"/>
      <c r="J11" s="9"/>
    </row>
    <row r="12" spans="1:10" ht="15.75" customHeight="1">
      <c r="A12" s="468" t="s">
        <v>83</v>
      </c>
      <c r="B12" s="466"/>
      <c r="C12" s="466" t="s">
        <v>877</v>
      </c>
      <c r="D12" s="40"/>
      <c r="E12" s="40"/>
      <c r="F12" s="40"/>
      <c r="G12" s="40"/>
      <c r="H12" s="9"/>
      <c r="I12" s="9"/>
      <c r="J12" s="9"/>
    </row>
    <row r="13" spans="1:10" ht="15.75" customHeight="1">
      <c r="A13" s="468" t="s">
        <v>46</v>
      </c>
      <c r="B13" s="466"/>
      <c r="C13" s="466" t="s">
        <v>878</v>
      </c>
      <c r="D13" s="40"/>
      <c r="E13" s="40"/>
      <c r="F13" s="40"/>
      <c r="G13" s="40"/>
      <c r="H13" s="9"/>
      <c r="I13" s="9"/>
      <c r="J13" s="9"/>
    </row>
    <row r="14" spans="1:10" ht="15.75" customHeight="1">
      <c r="A14" s="468" t="s">
        <v>86</v>
      </c>
      <c r="B14" s="466"/>
      <c r="C14" s="466" t="s">
        <v>879</v>
      </c>
      <c r="D14" s="40"/>
      <c r="E14" s="40"/>
      <c r="F14" s="40"/>
      <c r="G14" s="40"/>
      <c r="H14" s="9"/>
      <c r="I14" s="9"/>
      <c r="J14" s="9"/>
    </row>
    <row r="15" spans="1:10" s="422" customFormat="1" ht="15.75" customHeight="1">
      <c r="A15" s="468" t="s">
        <v>179</v>
      </c>
      <c r="B15" s="469"/>
      <c r="C15" s="469" t="s">
        <v>912</v>
      </c>
      <c r="D15" s="469"/>
      <c r="E15" s="469"/>
      <c r="F15" s="469"/>
      <c r="G15" s="469"/>
      <c r="H15" s="421"/>
      <c r="I15" s="421"/>
      <c r="J15" s="421"/>
    </row>
    <row r="16" spans="1:10" s="422" customFormat="1" ht="15.75" customHeight="1">
      <c r="A16" s="465" t="s">
        <v>180</v>
      </c>
      <c r="B16" s="469"/>
      <c r="C16" s="469" t="s">
        <v>880</v>
      </c>
      <c r="D16" s="469"/>
      <c r="E16" s="469"/>
      <c r="F16" s="469"/>
      <c r="G16" s="469"/>
      <c r="H16" s="421"/>
      <c r="I16" s="421"/>
      <c r="J16" s="421"/>
    </row>
    <row r="17" spans="1:10" ht="15.75" customHeight="1">
      <c r="A17" s="468" t="s">
        <v>185</v>
      </c>
      <c r="B17" s="466"/>
      <c r="C17" s="466" t="s">
        <v>881</v>
      </c>
      <c r="D17" s="40"/>
      <c r="E17" s="40"/>
      <c r="F17" s="40"/>
      <c r="G17" s="40"/>
      <c r="H17" s="9"/>
      <c r="I17" s="9"/>
      <c r="J17" s="9"/>
    </row>
    <row r="18" spans="1:10" ht="15.75" customHeight="1">
      <c r="A18" s="468" t="s">
        <v>887</v>
      </c>
      <c r="B18" s="470"/>
      <c r="C18" s="470" t="s">
        <v>888</v>
      </c>
      <c r="D18" s="471"/>
      <c r="E18" s="471"/>
      <c r="F18" s="471"/>
      <c r="G18" s="40"/>
      <c r="H18" s="9"/>
      <c r="I18" s="9"/>
      <c r="J18" s="9"/>
    </row>
    <row r="19" spans="1:10" ht="15.75" customHeight="1">
      <c r="A19" s="468" t="s">
        <v>1133</v>
      </c>
      <c r="B19" s="470"/>
      <c r="C19" s="470" t="s">
        <v>1134</v>
      </c>
      <c r="D19" s="471"/>
      <c r="E19" s="471"/>
      <c r="F19" s="471"/>
      <c r="G19" s="40"/>
      <c r="H19" s="9"/>
      <c r="I19" s="9"/>
      <c r="J19" s="9"/>
    </row>
    <row r="20" spans="1:10" ht="15.75" customHeight="1">
      <c r="A20" s="468" t="s">
        <v>1135</v>
      </c>
      <c r="B20" s="470"/>
      <c r="C20" s="470" t="s">
        <v>1136</v>
      </c>
      <c r="D20" s="471"/>
      <c r="E20" s="471"/>
      <c r="F20" s="471"/>
      <c r="G20" s="40"/>
      <c r="H20" s="9"/>
      <c r="I20" s="9"/>
      <c r="J20" s="9"/>
    </row>
    <row r="21" spans="1:10" ht="15.75" customHeight="1">
      <c r="A21" s="468" t="s">
        <v>1137</v>
      </c>
      <c r="B21" s="470"/>
      <c r="C21" s="470" t="s">
        <v>1138</v>
      </c>
      <c r="D21" s="471"/>
      <c r="E21" s="471"/>
      <c r="F21" s="471"/>
      <c r="G21" s="40"/>
      <c r="H21" s="9"/>
      <c r="I21" s="9"/>
      <c r="J21" s="9"/>
    </row>
    <row r="22" spans="1:10" ht="15.75" customHeight="1">
      <c r="A22" s="468" t="s">
        <v>1139</v>
      </c>
      <c r="B22" s="470"/>
      <c r="C22" s="470" t="s">
        <v>1140</v>
      </c>
      <c r="D22" s="471"/>
      <c r="E22" s="471"/>
      <c r="F22" s="471"/>
      <c r="G22" s="40"/>
      <c r="H22" s="9"/>
      <c r="I22" s="9"/>
      <c r="J22" s="9"/>
    </row>
    <row r="23" spans="1:10" ht="15.75" customHeight="1">
      <c r="A23" s="468" t="s">
        <v>1141</v>
      </c>
      <c r="B23" s="470"/>
      <c r="C23" s="470" t="s">
        <v>1142</v>
      </c>
      <c r="D23" s="471"/>
      <c r="E23" s="471"/>
      <c r="F23" s="471"/>
      <c r="G23" s="40"/>
      <c r="H23" s="9"/>
      <c r="I23" s="9"/>
      <c r="J23" s="9"/>
    </row>
    <row r="24" spans="1:10" ht="15">
      <c r="A24" s="468" t="s">
        <v>1143</v>
      </c>
      <c r="B24" s="470"/>
      <c r="C24" s="470" t="s">
        <v>1144</v>
      </c>
      <c r="D24" s="471"/>
      <c r="E24" s="471"/>
      <c r="F24" s="471"/>
      <c r="G24" s="40"/>
      <c r="H24" s="9"/>
      <c r="I24" s="9"/>
      <c r="J24" s="9"/>
    </row>
    <row r="25" spans="1:10" ht="15">
      <c r="A25" s="626" t="s">
        <v>1326</v>
      </c>
      <c r="B25" s="652"/>
      <c r="C25" s="652" t="s">
        <v>1324</v>
      </c>
      <c r="D25" s="653"/>
      <c r="E25" s="653"/>
      <c r="F25" s="653"/>
      <c r="G25" s="150"/>
      <c r="H25" s="155"/>
      <c r="I25" s="155"/>
      <c r="J25" s="155"/>
    </row>
    <row r="26" spans="1:10" ht="15">
      <c r="A26" s="468" t="s">
        <v>1145</v>
      </c>
      <c r="B26" s="470"/>
      <c r="C26" s="470" t="s">
        <v>1119</v>
      </c>
      <c r="D26" s="471"/>
      <c r="E26" s="471"/>
      <c r="F26" s="471"/>
      <c r="G26" s="40"/>
      <c r="H26" s="9"/>
      <c r="I26" s="9"/>
      <c r="J26" s="9"/>
    </row>
    <row r="27" spans="1:10" ht="15">
      <c r="A27" s="468" t="s">
        <v>1146</v>
      </c>
      <c r="B27" s="470"/>
      <c r="C27" s="470" t="s">
        <v>889</v>
      </c>
      <c r="D27" s="471"/>
      <c r="E27" s="471"/>
      <c r="F27" s="471"/>
      <c r="G27" s="40"/>
      <c r="H27" s="9"/>
      <c r="I27" s="9"/>
      <c r="J27" s="9"/>
    </row>
    <row r="28" spans="1:10" ht="15">
      <c r="A28" s="468" t="s">
        <v>1147</v>
      </c>
      <c r="B28" s="470"/>
      <c r="C28" s="470" t="s">
        <v>1148</v>
      </c>
      <c r="D28" s="471"/>
      <c r="E28" s="471"/>
      <c r="F28" s="471"/>
      <c r="G28" s="40"/>
      <c r="H28" s="9"/>
      <c r="I28" s="9"/>
      <c r="J28" s="9"/>
    </row>
    <row r="29" spans="1:10" ht="15">
      <c r="A29" s="468" t="s">
        <v>1149</v>
      </c>
      <c r="B29" s="470"/>
      <c r="C29" s="470" t="s">
        <v>1150</v>
      </c>
      <c r="D29" s="471"/>
      <c r="E29" s="471"/>
      <c r="F29" s="471"/>
      <c r="G29" s="40"/>
      <c r="H29" s="9"/>
      <c r="I29" s="9"/>
      <c r="J29" s="9"/>
    </row>
    <row r="30" spans="1:10" ht="15">
      <c r="A30" s="468" t="s">
        <v>1151</v>
      </c>
      <c r="B30" s="470"/>
      <c r="C30" s="470" t="s">
        <v>1152</v>
      </c>
      <c r="D30" s="471"/>
      <c r="E30" s="471"/>
      <c r="F30" s="471"/>
      <c r="G30" s="40"/>
      <c r="H30" s="9"/>
      <c r="I30" s="9"/>
      <c r="J30" s="9"/>
    </row>
    <row r="31" spans="1:10" ht="15">
      <c r="A31" s="468" t="s">
        <v>1153</v>
      </c>
      <c r="B31" s="470"/>
      <c r="C31" s="470" t="s">
        <v>1120</v>
      </c>
      <c r="D31" s="471"/>
      <c r="E31" s="471"/>
      <c r="F31" s="471"/>
      <c r="G31" s="40"/>
      <c r="H31" s="9"/>
      <c r="I31" s="9"/>
      <c r="J31" s="9"/>
    </row>
    <row r="32" spans="1:10" ht="15">
      <c r="A32" s="468" t="s">
        <v>1154</v>
      </c>
      <c r="B32" s="470"/>
      <c r="C32" s="470" t="s">
        <v>1155</v>
      </c>
      <c r="D32" s="471"/>
      <c r="E32" s="471"/>
      <c r="F32" s="471"/>
      <c r="G32" s="40"/>
      <c r="H32" s="9"/>
      <c r="I32" s="9"/>
      <c r="J32" s="9"/>
    </row>
    <row r="33" spans="1:10" ht="15">
      <c r="A33" s="468" t="s">
        <v>1156</v>
      </c>
      <c r="B33" s="470"/>
      <c r="C33" s="470" t="s">
        <v>1157</v>
      </c>
      <c r="D33" s="471"/>
      <c r="E33" s="471"/>
      <c r="F33" s="471"/>
      <c r="G33" s="40"/>
      <c r="H33" s="9"/>
      <c r="I33" s="9"/>
      <c r="J33" s="9"/>
    </row>
    <row r="34" spans="1:10" ht="15">
      <c r="A34" s="468" t="s">
        <v>187</v>
      </c>
      <c r="B34" s="150"/>
      <c r="C34" s="466" t="s">
        <v>886</v>
      </c>
      <c r="D34" s="40"/>
      <c r="E34" s="40"/>
      <c r="F34" s="40"/>
      <c r="G34" s="40"/>
      <c r="H34" s="9"/>
      <c r="I34" s="9"/>
      <c r="J34" s="9"/>
    </row>
    <row r="35" spans="1:10" ht="15">
      <c r="A35" s="468" t="s">
        <v>1158</v>
      </c>
      <c r="B35" s="150"/>
      <c r="C35" s="466" t="s">
        <v>1159</v>
      </c>
      <c r="D35" s="40"/>
      <c r="E35" s="40"/>
      <c r="F35" s="40"/>
      <c r="G35" s="40"/>
      <c r="H35" s="9"/>
      <c r="I35" s="9"/>
      <c r="J35" s="9"/>
    </row>
    <row r="36" spans="1:10" ht="15">
      <c r="A36" s="468" t="s">
        <v>1160</v>
      </c>
      <c r="B36" s="150"/>
      <c r="C36" s="466" t="s">
        <v>1161</v>
      </c>
      <c r="D36" s="40"/>
      <c r="E36" s="40"/>
      <c r="F36" s="40"/>
      <c r="G36" s="40"/>
      <c r="H36" s="9"/>
      <c r="I36" s="9"/>
      <c r="J36" s="9"/>
    </row>
    <row r="37" spans="1:10" ht="15">
      <c r="A37" s="468" t="s">
        <v>1162</v>
      </c>
      <c r="B37" s="150"/>
      <c r="C37" s="466" t="s">
        <v>1163</v>
      </c>
      <c r="D37" s="40"/>
      <c r="E37" s="40"/>
      <c r="F37" s="40"/>
      <c r="G37" s="40"/>
      <c r="H37" s="9"/>
      <c r="I37" s="9"/>
      <c r="J37" s="9"/>
    </row>
    <row r="38" spans="1:10" ht="15">
      <c r="A38" s="468" t="s">
        <v>1164</v>
      </c>
      <c r="B38" s="150"/>
      <c r="C38" s="466" t="s">
        <v>1165</v>
      </c>
      <c r="D38" s="40"/>
      <c r="E38" s="40"/>
      <c r="F38" s="40"/>
      <c r="G38" s="40"/>
      <c r="H38" s="9"/>
      <c r="I38" s="9"/>
      <c r="J38" s="9"/>
    </row>
    <row r="39" spans="1:10" ht="15">
      <c r="A39" s="468" t="s">
        <v>1166</v>
      </c>
      <c r="B39" s="150"/>
      <c r="C39" s="466" t="s">
        <v>1167</v>
      </c>
      <c r="D39" s="40"/>
      <c r="E39" s="40"/>
      <c r="F39" s="40"/>
      <c r="G39" s="40"/>
      <c r="H39" s="9"/>
      <c r="I39" s="9"/>
      <c r="J39" s="9"/>
    </row>
    <row r="40" spans="1:10" ht="15">
      <c r="A40" s="468">
        <v>394</v>
      </c>
      <c r="B40" s="468"/>
      <c r="C40" s="466" t="s">
        <v>1129</v>
      </c>
      <c r="D40" s="40"/>
      <c r="E40" s="40"/>
      <c r="F40" s="40"/>
      <c r="G40" s="40"/>
      <c r="H40" s="9"/>
      <c r="I40" s="9"/>
      <c r="J40" s="9"/>
    </row>
    <row r="41" spans="1:10" ht="15">
      <c r="A41" s="468" t="s">
        <v>895</v>
      </c>
      <c r="B41" s="150"/>
      <c r="C41" s="470" t="s">
        <v>894</v>
      </c>
      <c r="D41" s="471"/>
      <c r="E41" s="471"/>
      <c r="F41" s="471"/>
      <c r="G41" s="471"/>
      <c r="H41" s="428"/>
      <c r="I41" s="428"/>
      <c r="J41" s="428"/>
    </row>
    <row r="42" spans="1:10" ht="15">
      <c r="A42" s="468" t="s">
        <v>890</v>
      </c>
      <c r="B42" s="150"/>
      <c r="C42" s="470" t="s">
        <v>891</v>
      </c>
      <c r="D42" s="471"/>
      <c r="E42" s="471"/>
      <c r="F42" s="471"/>
      <c r="G42" s="471"/>
      <c r="H42" s="428"/>
      <c r="I42" s="428"/>
      <c r="J42" s="428"/>
    </row>
    <row r="43" spans="1:10" ht="15">
      <c r="A43" s="468" t="s">
        <v>896</v>
      </c>
      <c r="B43" s="150"/>
      <c r="C43" s="470" t="s">
        <v>892</v>
      </c>
      <c r="D43" s="471"/>
      <c r="E43" s="471"/>
      <c r="F43" s="471"/>
      <c r="G43" s="471"/>
      <c r="H43" s="428"/>
      <c r="I43" s="428"/>
      <c r="J43" s="428"/>
    </row>
    <row r="44" spans="1:10" ht="15">
      <c r="A44" s="468" t="s">
        <v>897</v>
      </c>
      <c r="B44" s="150"/>
      <c r="C44" s="470" t="s">
        <v>893</v>
      </c>
      <c r="D44" s="471"/>
      <c r="E44" s="471"/>
      <c r="F44" s="471"/>
      <c r="G44" s="471"/>
      <c r="H44" s="428"/>
      <c r="I44" s="428"/>
      <c r="J44" s="428"/>
    </row>
    <row r="45" spans="1:10">
      <c r="A45" s="675">
        <v>484</v>
      </c>
      <c r="B45" s="155"/>
      <c r="C45" s="676" t="s">
        <v>1332</v>
      </c>
      <c r="D45" s="634"/>
      <c r="E45" s="634"/>
      <c r="F45" s="634"/>
      <c r="G45" s="155"/>
      <c r="H45" s="155"/>
      <c r="I45" s="155"/>
      <c r="J45" s="155"/>
    </row>
    <row r="46" spans="1:10" ht="15">
      <c r="A46" s="468" t="s">
        <v>1293</v>
      </c>
      <c r="B46" s="150"/>
      <c r="C46" s="613" t="s">
        <v>1295</v>
      </c>
      <c r="D46" s="614"/>
      <c r="E46" s="614"/>
      <c r="F46" s="614"/>
      <c r="G46" s="471"/>
      <c r="H46" s="428"/>
      <c r="I46" s="428"/>
      <c r="J46" s="428"/>
    </row>
    <row r="47" spans="1:10" ht="15">
      <c r="A47" s="468">
        <v>651</v>
      </c>
      <c r="B47" s="468"/>
      <c r="C47" s="466" t="s">
        <v>1128</v>
      </c>
      <c r="D47" s="40"/>
      <c r="E47" s="40"/>
      <c r="F47" s="40"/>
      <c r="G47" s="40"/>
      <c r="H47" s="9"/>
      <c r="I47" s="9"/>
      <c r="J47" s="9"/>
    </row>
    <row r="48" spans="1:10" ht="15">
      <c r="A48" s="468">
        <v>651</v>
      </c>
      <c r="B48" s="468"/>
      <c r="C48" s="466" t="s">
        <v>1128</v>
      </c>
      <c r="D48" s="40"/>
      <c r="E48" s="40"/>
      <c r="F48" s="40"/>
      <c r="G48" s="40"/>
      <c r="H48" s="9"/>
      <c r="I48" s="9"/>
      <c r="J48" s="9"/>
    </row>
    <row r="49" spans="1:10" ht="15">
      <c r="A49" s="468">
        <v>700</v>
      </c>
      <c r="B49" s="468"/>
      <c r="C49" s="466" t="s">
        <v>1092</v>
      </c>
      <c r="D49" s="40"/>
      <c r="E49" s="40"/>
      <c r="F49" s="40"/>
      <c r="G49" s="40"/>
      <c r="H49" s="9"/>
      <c r="I49" s="9"/>
      <c r="J49" s="9"/>
    </row>
    <row r="50" spans="1:10" ht="15">
      <c r="A50" s="468">
        <v>701</v>
      </c>
      <c r="B50" s="468"/>
      <c r="C50" s="466" t="s">
        <v>1093</v>
      </c>
      <c r="D50" s="40"/>
      <c r="E50" s="40"/>
      <c r="F50" s="40"/>
      <c r="G50" s="40"/>
      <c r="H50" s="9"/>
      <c r="I50" s="9"/>
      <c r="J50" s="9"/>
    </row>
    <row r="51" spans="1:10" ht="15">
      <c r="A51" s="468">
        <v>702</v>
      </c>
      <c r="B51" s="468"/>
      <c r="C51" s="466" t="s">
        <v>1094</v>
      </c>
      <c r="D51" s="40"/>
      <c r="E51" s="40"/>
      <c r="F51" s="40"/>
      <c r="G51" s="40"/>
      <c r="H51" s="9"/>
      <c r="I51" s="9"/>
      <c r="J51" s="9"/>
    </row>
    <row r="52" spans="1:10" ht="15">
      <c r="A52" s="468">
        <v>703</v>
      </c>
      <c r="B52" s="468"/>
      <c r="C52" s="466" t="s">
        <v>1095</v>
      </c>
      <c r="D52" s="40"/>
      <c r="E52" s="40"/>
      <c r="F52" s="40"/>
      <c r="G52" s="40"/>
      <c r="H52" s="9"/>
      <c r="I52" s="9"/>
      <c r="J52" s="9"/>
    </row>
    <row r="53" spans="1:10" ht="15">
      <c r="A53" s="468">
        <v>704</v>
      </c>
      <c r="B53" s="468"/>
      <c r="C53" s="466" t="s">
        <v>1096</v>
      </c>
      <c r="D53" s="40"/>
      <c r="E53" s="40"/>
      <c r="F53" s="40"/>
      <c r="G53" s="40"/>
      <c r="H53" s="9"/>
      <c r="I53" s="9"/>
      <c r="J53" s="9"/>
    </row>
    <row r="54" spans="1:10" ht="15">
      <c r="A54" s="468">
        <v>705</v>
      </c>
      <c r="B54" s="468"/>
      <c r="C54" s="466" t="s">
        <v>1097</v>
      </c>
      <c r="D54" s="40"/>
      <c r="E54" s="40"/>
      <c r="F54" s="40"/>
      <c r="G54" s="40"/>
      <c r="H54" s="9"/>
      <c r="I54" s="9"/>
      <c r="J54" s="9"/>
    </row>
    <row r="55" spans="1:10" ht="15">
      <c r="A55" s="468">
        <v>706</v>
      </c>
      <c r="B55" s="468"/>
      <c r="C55" s="466" t="s">
        <v>1098</v>
      </c>
      <c r="D55" s="40"/>
      <c r="E55" s="40"/>
      <c r="F55" s="40"/>
      <c r="G55" s="40"/>
      <c r="H55" s="9"/>
      <c r="I55" s="9"/>
      <c r="J55" s="9"/>
    </row>
    <row r="56" spans="1:10" ht="15">
      <c r="A56" s="468">
        <v>707</v>
      </c>
      <c r="B56" s="468"/>
      <c r="C56" s="466" t="s">
        <v>1099</v>
      </c>
      <c r="D56" s="40"/>
      <c r="E56" s="40"/>
      <c r="F56" s="40"/>
      <c r="G56" s="40"/>
      <c r="H56" s="9"/>
      <c r="I56" s="9"/>
      <c r="J56" s="9"/>
    </row>
    <row r="57" spans="1:10" ht="15">
      <c r="A57" s="468">
        <v>708</v>
      </c>
      <c r="B57" s="468"/>
      <c r="C57" s="466" t="s">
        <v>1100</v>
      </c>
      <c r="D57" s="40"/>
      <c r="E57" s="40"/>
      <c r="F57" s="40"/>
      <c r="G57" s="40"/>
      <c r="H57" s="9"/>
      <c r="I57" s="9"/>
      <c r="J57" s="9"/>
    </row>
    <row r="58" spans="1:10" ht="15">
      <c r="A58" s="468">
        <v>709</v>
      </c>
      <c r="B58" s="468"/>
      <c r="C58" s="466" t="s">
        <v>1101</v>
      </c>
      <c r="D58" s="40"/>
      <c r="E58" s="40"/>
      <c r="F58" s="40"/>
      <c r="G58" s="40"/>
      <c r="H58" s="9"/>
      <c r="I58" s="9"/>
      <c r="J58" s="9"/>
    </row>
    <row r="59" spans="1:10" ht="15">
      <c r="A59" s="468">
        <v>710</v>
      </c>
      <c r="B59" s="468"/>
      <c r="C59" s="466" t="s">
        <v>1102</v>
      </c>
      <c r="D59" s="40"/>
      <c r="E59" s="40"/>
      <c r="F59" s="40"/>
      <c r="G59" s="40"/>
      <c r="H59" s="9"/>
      <c r="I59" s="9"/>
      <c r="J59" s="9"/>
    </row>
    <row r="60" spans="1:10" ht="15">
      <c r="A60" s="468">
        <v>711</v>
      </c>
      <c r="B60" s="468"/>
      <c r="C60" s="466" t="s">
        <v>1103</v>
      </c>
      <c r="D60" s="40"/>
      <c r="E60" s="40"/>
      <c r="F60" s="40"/>
      <c r="G60" s="40"/>
      <c r="H60" s="9"/>
      <c r="I60" s="9"/>
      <c r="J60" s="9"/>
    </row>
    <row r="61" spans="1:10" ht="15">
      <c r="A61" s="468">
        <v>712</v>
      </c>
      <c r="B61" s="468"/>
      <c r="C61" s="466" t="s">
        <v>1104</v>
      </c>
      <c r="D61" s="40"/>
      <c r="E61" s="40"/>
      <c r="F61" s="40"/>
      <c r="G61" s="40"/>
      <c r="H61" s="9"/>
      <c r="I61" s="9"/>
      <c r="J61" s="9"/>
    </row>
    <row r="62" spans="1:10" ht="15">
      <c r="A62" s="468">
        <v>713</v>
      </c>
      <c r="B62" s="468"/>
      <c r="C62" s="466" t="s">
        <v>1105</v>
      </c>
      <c r="D62" s="40"/>
      <c r="E62" s="40"/>
      <c r="F62" s="40"/>
      <c r="G62" s="40"/>
      <c r="H62" s="9"/>
      <c r="I62" s="9"/>
      <c r="J62" s="9"/>
    </row>
    <row r="63" spans="1:10" ht="15">
      <c r="A63" s="468">
        <v>714</v>
      </c>
      <c r="B63" s="468"/>
      <c r="C63" s="466" t="s">
        <v>1106</v>
      </c>
      <c r="D63" s="40"/>
      <c r="E63" s="40"/>
      <c r="F63" s="40"/>
      <c r="G63" s="40"/>
      <c r="H63" s="9"/>
      <c r="I63" s="9"/>
      <c r="J63" s="9"/>
    </row>
    <row r="64" spans="1:10" ht="15">
      <c r="A64" s="468">
        <v>715</v>
      </c>
      <c r="B64" s="468"/>
      <c r="C64" s="466" t="s">
        <v>1107</v>
      </c>
      <c r="D64" s="40"/>
      <c r="E64" s="40"/>
      <c r="F64" s="40"/>
      <c r="G64" s="40"/>
      <c r="H64" s="9"/>
      <c r="I64" s="9"/>
      <c r="J64" s="9"/>
    </row>
    <row r="65" spans="1:10" ht="15">
      <c r="A65" s="468">
        <v>716</v>
      </c>
      <c r="B65" s="468"/>
      <c r="C65" s="466" t="s">
        <v>1108</v>
      </c>
      <c r="D65" s="40"/>
      <c r="E65" s="40"/>
      <c r="F65" s="40"/>
      <c r="G65" s="40"/>
      <c r="H65" s="9"/>
      <c r="I65" s="9"/>
      <c r="J65" s="9"/>
    </row>
    <row r="66" spans="1:10" ht="15">
      <c r="A66" s="468">
        <v>717</v>
      </c>
      <c r="B66" s="468"/>
      <c r="C66" s="466" t="s">
        <v>1109</v>
      </c>
      <c r="D66" s="40"/>
      <c r="E66" s="40"/>
      <c r="F66" s="40"/>
      <c r="G66" s="40"/>
      <c r="H66" s="9"/>
      <c r="I66" s="9"/>
      <c r="J66" s="9"/>
    </row>
    <row r="67" spans="1:10" ht="15">
      <c r="A67" s="468">
        <v>718</v>
      </c>
      <c r="B67" s="468"/>
      <c r="C67" s="466" t="s">
        <v>1110</v>
      </c>
      <c r="D67" s="40"/>
      <c r="E67" s="40"/>
      <c r="F67" s="40"/>
      <c r="G67" s="40"/>
      <c r="H67" s="9"/>
      <c r="I67" s="9"/>
      <c r="J67" s="9"/>
    </row>
    <row r="68" spans="1:10" ht="15">
      <c r="A68" s="468">
        <v>719</v>
      </c>
      <c r="B68" s="468"/>
      <c r="C68" s="466" t="s">
        <v>1111</v>
      </c>
      <c r="D68" s="40"/>
      <c r="E68" s="40"/>
      <c r="F68" s="40"/>
      <c r="G68" s="40"/>
      <c r="H68" s="9"/>
      <c r="I68" s="9"/>
      <c r="J68" s="9"/>
    </row>
    <row r="69" spans="1:10" ht="15">
      <c r="A69" s="468">
        <v>720</v>
      </c>
      <c r="B69" s="468"/>
      <c r="C69" s="466" t="s">
        <v>1112</v>
      </c>
      <c r="D69" s="40"/>
      <c r="E69" s="40"/>
      <c r="F69" s="40"/>
      <c r="G69" s="40"/>
      <c r="H69" s="9"/>
      <c r="I69" s="9"/>
      <c r="J69" s="9"/>
    </row>
    <row r="70" spans="1:10" ht="15">
      <c r="A70" s="468">
        <v>721</v>
      </c>
      <c r="B70" s="468"/>
      <c r="C70" s="466" t="s">
        <v>1113</v>
      </c>
      <c r="D70" s="40"/>
      <c r="E70" s="40"/>
      <c r="F70" s="40"/>
      <c r="G70" s="40"/>
      <c r="H70" s="9"/>
      <c r="I70" s="9"/>
      <c r="J70" s="9"/>
    </row>
    <row r="71" spans="1:10" ht="15">
      <c r="A71" s="468">
        <v>722</v>
      </c>
      <c r="B71" s="468"/>
      <c r="C71" s="466" t="s">
        <v>1114</v>
      </c>
      <c r="D71" s="40"/>
      <c r="E71" s="40"/>
      <c r="F71" s="40"/>
      <c r="G71" s="40"/>
      <c r="H71" s="9"/>
      <c r="I71" s="9"/>
      <c r="J71" s="9"/>
    </row>
    <row r="72" spans="1:10" ht="15">
      <c r="A72" s="468">
        <v>723</v>
      </c>
      <c r="B72" s="468"/>
      <c r="C72" s="466" t="s">
        <v>1115</v>
      </c>
      <c r="D72" s="40"/>
      <c r="E72" s="40"/>
      <c r="F72" s="40"/>
      <c r="G72" s="40"/>
      <c r="H72" s="9"/>
      <c r="I72" s="9"/>
      <c r="J72" s="9"/>
    </row>
    <row r="73" spans="1:10" ht="15">
      <c r="A73" s="468">
        <v>724</v>
      </c>
      <c r="B73" s="468"/>
      <c r="C73" s="466" t="s">
        <v>1116</v>
      </c>
      <c r="D73" s="40"/>
      <c r="E73" s="40"/>
      <c r="F73" s="40"/>
      <c r="G73" s="40"/>
      <c r="H73" s="9"/>
      <c r="I73" s="9"/>
      <c r="J73" s="9"/>
    </row>
    <row r="74" spans="1:10" ht="15">
      <c r="A74" s="468">
        <v>725</v>
      </c>
      <c r="B74" s="468"/>
      <c r="C74" s="466" t="s">
        <v>1117</v>
      </c>
      <c r="D74" s="40"/>
      <c r="E74" s="40"/>
      <c r="F74" s="40"/>
      <c r="G74" s="40"/>
      <c r="H74" s="9"/>
      <c r="I74" s="9"/>
      <c r="J74" s="9"/>
    </row>
    <row r="75" spans="1:10" ht="15">
      <c r="A75" s="468">
        <v>726</v>
      </c>
      <c r="B75" s="468"/>
      <c r="C75" s="466" t="s">
        <v>1118</v>
      </c>
      <c r="D75" s="40"/>
      <c r="E75" s="40"/>
      <c r="F75" s="40"/>
      <c r="G75" s="40"/>
      <c r="H75" s="9"/>
      <c r="I75" s="9"/>
      <c r="J75" s="9"/>
    </row>
    <row r="76" spans="1:10" ht="15">
      <c r="A76" s="468">
        <v>727</v>
      </c>
      <c r="B76" s="468"/>
      <c r="C76" s="466" t="s">
        <v>1122</v>
      </c>
      <c r="D76" s="40"/>
      <c r="E76" s="40"/>
      <c r="F76" s="40"/>
      <c r="G76" s="40"/>
      <c r="H76" s="9"/>
      <c r="I76" s="9"/>
      <c r="J76" s="9"/>
    </row>
    <row r="77" spans="1:10" ht="15">
      <c r="A77" s="468">
        <v>728</v>
      </c>
      <c r="B77" s="468"/>
      <c r="C77" s="466" t="s">
        <v>1123</v>
      </c>
      <c r="D77" s="40"/>
      <c r="E77" s="40"/>
      <c r="F77" s="40"/>
      <c r="G77" s="40"/>
      <c r="H77" s="9"/>
      <c r="I77" s="9"/>
      <c r="J77" s="9"/>
    </row>
    <row r="78" spans="1:10" ht="15">
      <c r="A78" s="468">
        <v>729</v>
      </c>
      <c r="B78" s="468"/>
      <c r="C78" s="466" t="s">
        <v>1124</v>
      </c>
      <c r="D78" s="40"/>
      <c r="E78" s="40"/>
      <c r="F78" s="40"/>
      <c r="G78" s="40"/>
      <c r="H78" s="9"/>
      <c r="I78" s="9"/>
      <c r="J78" s="9"/>
    </row>
    <row r="79" spans="1:10" ht="15">
      <c r="A79" s="468">
        <v>730</v>
      </c>
      <c r="B79" s="468"/>
      <c r="C79" s="466" t="s">
        <v>1125</v>
      </c>
      <c r="D79" s="40"/>
      <c r="E79" s="40"/>
      <c r="F79" s="40"/>
      <c r="G79" s="40"/>
      <c r="H79" s="9"/>
      <c r="I79" s="9"/>
      <c r="J79" s="9"/>
    </row>
    <row r="80" spans="1:10" ht="15">
      <c r="A80" s="468">
        <v>731</v>
      </c>
      <c r="B80" s="468"/>
      <c r="C80" s="466" t="s">
        <v>1126</v>
      </c>
      <c r="D80" s="40"/>
      <c r="E80" s="40"/>
      <c r="F80" s="40"/>
      <c r="G80" s="40"/>
      <c r="H80" s="9"/>
      <c r="I80" s="9"/>
      <c r="J80" s="9"/>
    </row>
    <row r="81" spans="1:10" ht="15">
      <c r="A81" s="468">
        <v>732</v>
      </c>
      <c r="B81" s="468"/>
      <c r="C81" s="466" t="s">
        <v>1127</v>
      </c>
      <c r="D81" s="40"/>
      <c r="E81" s="40"/>
      <c r="F81" s="40"/>
      <c r="G81" s="40"/>
      <c r="H81" s="9"/>
      <c r="I81" s="9"/>
      <c r="J81" s="9"/>
    </row>
    <row r="82" spans="1:10" ht="15">
      <c r="A82" s="626">
        <v>733</v>
      </c>
      <c r="B82" s="626"/>
      <c r="C82" s="627" t="s">
        <v>1286</v>
      </c>
      <c r="D82" s="615"/>
      <c r="E82" s="615"/>
      <c r="F82" s="615"/>
      <c r="G82" s="615"/>
      <c r="H82" s="9"/>
      <c r="I82" s="9"/>
      <c r="J82" s="9"/>
    </row>
    <row r="83" spans="1:10" ht="15">
      <c r="A83" s="468">
        <v>734</v>
      </c>
      <c r="B83" s="468"/>
      <c r="C83" s="466" t="s">
        <v>1130</v>
      </c>
      <c r="D83" s="40"/>
      <c r="E83" s="40"/>
      <c r="F83" s="40"/>
      <c r="G83" s="40"/>
      <c r="H83" s="9"/>
      <c r="I83" s="9"/>
      <c r="J83" s="9"/>
    </row>
    <row r="84" spans="1:10" ht="15">
      <c r="A84" s="468">
        <v>735</v>
      </c>
      <c r="B84" s="468"/>
      <c r="C84" s="466" t="s">
        <v>1131</v>
      </c>
      <c r="D84" s="40"/>
      <c r="E84" s="40"/>
      <c r="F84" s="40"/>
      <c r="G84" s="40"/>
      <c r="H84" s="9"/>
      <c r="I84" s="9"/>
      <c r="J84" s="9"/>
    </row>
    <row r="85" spans="1:10" ht="15">
      <c r="A85" s="468">
        <v>736</v>
      </c>
      <c r="B85" s="468"/>
      <c r="C85" s="466" t="s">
        <v>1132</v>
      </c>
      <c r="D85" s="40"/>
      <c r="E85" s="40"/>
      <c r="F85" s="40"/>
      <c r="G85" s="40"/>
      <c r="H85" s="9"/>
      <c r="I85" s="9"/>
      <c r="J85" s="9"/>
    </row>
    <row r="86" spans="1:10" ht="15">
      <c r="A86" s="468" t="s">
        <v>1209</v>
      </c>
      <c r="B86" s="468"/>
      <c r="C86" s="466" t="s">
        <v>1121</v>
      </c>
      <c r="D86" s="40"/>
      <c r="E86" s="40"/>
      <c r="F86" s="40"/>
      <c r="G86" s="40"/>
      <c r="H86" s="9"/>
      <c r="I86" s="9"/>
      <c r="J86" s="9"/>
    </row>
    <row r="87" spans="1:10" ht="15">
      <c r="A87" s="468" t="s">
        <v>1232</v>
      </c>
      <c r="B87" s="468"/>
      <c r="C87" s="466" t="s">
        <v>1233</v>
      </c>
      <c r="D87" s="40"/>
      <c r="E87" s="40"/>
      <c r="F87" s="40"/>
      <c r="G87" s="40"/>
      <c r="H87" s="9"/>
      <c r="I87" s="9"/>
      <c r="J87" s="9"/>
    </row>
    <row r="88" spans="1:10" ht="15">
      <c r="A88" s="468" t="s">
        <v>898</v>
      </c>
      <c r="B88" s="150"/>
      <c r="C88" s="470" t="s">
        <v>899</v>
      </c>
      <c r="D88" s="150"/>
      <c r="E88" s="150"/>
      <c r="F88" s="150"/>
      <c r="G88" s="150"/>
      <c r="H88" s="155"/>
      <c r="I88" s="155"/>
      <c r="J88" s="155"/>
    </row>
    <row r="89" spans="1:10">
      <c r="A89" s="155"/>
      <c r="B89" s="155"/>
      <c r="C89" s="155"/>
      <c r="D89" s="155"/>
      <c r="E89" s="155"/>
      <c r="F89" s="155"/>
      <c r="G89" s="155"/>
      <c r="H89" s="155"/>
      <c r="I89" s="155"/>
      <c r="J89" s="155"/>
    </row>
    <row r="90" spans="1:10">
      <c r="A90" s="155"/>
      <c r="B90" s="155"/>
      <c r="C90" s="155"/>
      <c r="D90" s="155"/>
      <c r="E90" s="155"/>
      <c r="F90" s="155"/>
      <c r="G90" s="155"/>
      <c r="H90" s="155"/>
      <c r="I90" s="155"/>
      <c r="J90" s="155"/>
    </row>
    <row r="91" spans="1:10">
      <c r="A91" s="155"/>
      <c r="B91" s="155"/>
      <c r="C91" s="155"/>
      <c r="D91" s="155"/>
      <c r="E91" s="155"/>
      <c r="F91" s="155"/>
      <c r="G91" s="155"/>
      <c r="H91" s="155"/>
      <c r="I91" s="155"/>
      <c r="J91" s="155"/>
    </row>
    <row r="92" spans="1:10">
      <c r="A92" s="155"/>
      <c r="B92" s="155"/>
      <c r="C92" s="155"/>
      <c r="D92" s="155"/>
      <c r="E92" s="155"/>
      <c r="F92" s="155"/>
      <c r="G92" s="155"/>
      <c r="H92" s="155"/>
      <c r="I92" s="155"/>
      <c r="J92" s="155"/>
    </row>
    <row r="93" spans="1:10">
      <c r="A93" s="155"/>
      <c r="B93" s="155"/>
      <c r="C93" s="155"/>
      <c r="D93" s="155"/>
      <c r="E93" s="155"/>
      <c r="F93" s="155"/>
      <c r="G93" s="155"/>
      <c r="H93" s="155"/>
      <c r="I93" s="155"/>
      <c r="J93" s="155"/>
    </row>
    <row r="94" spans="1:10">
      <c r="A94" s="155"/>
      <c r="B94" s="155"/>
      <c r="C94" s="155"/>
      <c r="D94" s="155"/>
      <c r="E94" s="155"/>
      <c r="F94" s="155"/>
      <c r="G94" s="155"/>
      <c r="H94" s="155"/>
      <c r="I94" s="155"/>
      <c r="J94" s="155"/>
    </row>
    <row r="95" spans="1:10">
      <c r="A95" s="155"/>
      <c r="B95" s="155"/>
      <c r="C95" s="155"/>
      <c r="D95" s="155"/>
      <c r="E95" s="155"/>
      <c r="F95" s="155"/>
      <c r="G95" s="155"/>
      <c r="H95" s="155"/>
      <c r="I95" s="155"/>
      <c r="J95" s="155"/>
    </row>
    <row r="96" spans="1:10">
      <c r="A96" s="155"/>
      <c r="B96" s="155"/>
      <c r="C96" s="155"/>
      <c r="D96" s="155"/>
      <c r="E96" s="155"/>
      <c r="F96" s="155"/>
      <c r="G96" s="155"/>
      <c r="H96" s="155"/>
      <c r="I96" s="155"/>
      <c r="J96" s="155"/>
    </row>
    <row r="97" spans="1:10">
      <c r="A97" s="155"/>
      <c r="B97" s="155"/>
      <c r="C97" s="155"/>
      <c r="D97" s="155"/>
      <c r="E97" s="155"/>
      <c r="F97" s="155"/>
      <c r="G97" s="155"/>
      <c r="H97" s="155"/>
      <c r="I97" s="155"/>
      <c r="J97" s="155"/>
    </row>
    <row r="98" spans="1:10">
      <c r="A98" s="155"/>
      <c r="B98" s="155"/>
      <c r="C98" s="155"/>
      <c r="D98" s="155"/>
      <c r="E98" s="155"/>
      <c r="F98" s="155"/>
      <c r="G98" s="155"/>
      <c r="H98" s="155"/>
      <c r="I98" s="155"/>
      <c r="J98" s="155"/>
    </row>
    <row r="99" spans="1:10">
      <c r="A99" s="155"/>
      <c r="B99" s="155"/>
      <c r="C99" s="155"/>
      <c r="D99" s="155"/>
      <c r="E99" s="155"/>
      <c r="F99" s="155"/>
      <c r="G99" s="155"/>
      <c r="H99" s="155"/>
      <c r="I99" s="155"/>
      <c r="J99" s="155"/>
    </row>
    <row r="100" spans="1:10">
      <c r="A100" s="155"/>
      <c r="B100" s="155"/>
      <c r="C100" s="155"/>
      <c r="D100" s="155"/>
      <c r="E100" s="155"/>
      <c r="F100" s="155"/>
      <c r="G100" s="155"/>
      <c r="H100" s="155"/>
      <c r="I100" s="155"/>
      <c r="J100" s="155"/>
    </row>
    <row r="101" spans="1:10">
      <c r="A101" s="155"/>
      <c r="B101" s="155"/>
      <c r="C101" s="155"/>
      <c r="D101" s="155"/>
      <c r="E101" s="155"/>
      <c r="F101" s="155"/>
      <c r="G101" s="155"/>
      <c r="H101" s="155"/>
      <c r="I101" s="155"/>
      <c r="J101" s="155"/>
    </row>
    <row r="102" spans="1:10">
      <c r="A102" s="155"/>
      <c r="B102" s="155"/>
      <c r="C102" s="155"/>
      <c r="D102" s="155"/>
      <c r="E102" s="155"/>
      <c r="F102" s="155"/>
      <c r="G102" s="155"/>
      <c r="H102" s="155"/>
      <c r="I102" s="155"/>
      <c r="J102" s="155"/>
    </row>
    <row r="103" spans="1:10">
      <c r="A103" s="155"/>
      <c r="B103" s="155"/>
      <c r="C103" s="155"/>
      <c r="D103" s="155"/>
      <c r="E103" s="155"/>
      <c r="F103" s="155"/>
      <c r="G103" s="155"/>
      <c r="H103" s="155"/>
      <c r="I103" s="155"/>
      <c r="J103" s="155"/>
    </row>
    <row r="104" spans="1:10">
      <c r="A104" s="155"/>
      <c r="B104" s="155"/>
      <c r="C104" s="155"/>
      <c r="D104" s="155"/>
      <c r="E104" s="155"/>
      <c r="F104" s="155"/>
      <c r="G104" s="155"/>
      <c r="H104" s="155"/>
      <c r="I104" s="155"/>
      <c r="J104" s="155"/>
    </row>
    <row r="105" spans="1:10">
      <c r="A105" s="155"/>
      <c r="B105" s="155"/>
      <c r="C105" s="155"/>
      <c r="D105" s="155"/>
      <c r="E105" s="155"/>
      <c r="F105" s="155"/>
      <c r="G105" s="155"/>
      <c r="H105" s="155"/>
      <c r="I105" s="155"/>
      <c r="J105" s="155"/>
    </row>
    <row r="106" spans="1:10">
      <c r="A106" s="155"/>
      <c r="B106" s="155"/>
      <c r="C106" s="155"/>
      <c r="D106" s="155"/>
      <c r="E106" s="155"/>
      <c r="F106" s="155"/>
      <c r="G106" s="155"/>
      <c r="H106" s="155"/>
      <c r="I106" s="155"/>
      <c r="J106" s="155"/>
    </row>
    <row r="107" spans="1:10">
      <c r="A107" s="155"/>
      <c r="B107" s="155"/>
      <c r="C107" s="155"/>
      <c r="D107" s="155"/>
      <c r="E107" s="155"/>
      <c r="F107" s="155"/>
      <c r="G107" s="155"/>
      <c r="H107" s="155"/>
      <c r="I107" s="155"/>
      <c r="J107" s="155"/>
    </row>
    <row r="108" spans="1:10">
      <c r="A108" s="155"/>
      <c r="B108" s="155"/>
      <c r="C108" s="155"/>
      <c r="D108" s="155"/>
      <c r="E108" s="155"/>
      <c r="F108" s="155"/>
      <c r="G108" s="155"/>
      <c r="H108" s="155"/>
      <c r="I108" s="155"/>
      <c r="J108" s="155"/>
    </row>
    <row r="109" spans="1:10">
      <c r="A109" s="155"/>
      <c r="B109" s="155"/>
      <c r="C109" s="155"/>
      <c r="D109" s="155"/>
      <c r="E109" s="155"/>
      <c r="F109" s="155"/>
      <c r="G109" s="155"/>
      <c r="H109" s="155"/>
      <c r="I109" s="155"/>
      <c r="J109" s="155"/>
    </row>
    <row r="110" spans="1:10">
      <c r="A110" s="155"/>
      <c r="B110" s="155"/>
      <c r="C110" s="155"/>
      <c r="D110" s="155"/>
      <c r="E110" s="155"/>
      <c r="F110" s="155"/>
      <c r="G110" s="155"/>
      <c r="H110" s="155"/>
      <c r="I110" s="155"/>
      <c r="J110" s="155"/>
    </row>
    <row r="111" spans="1:10">
      <c r="A111" s="155"/>
      <c r="B111" s="155"/>
      <c r="C111" s="155"/>
      <c r="D111" s="155"/>
      <c r="E111" s="155"/>
      <c r="F111" s="155"/>
      <c r="G111" s="155"/>
      <c r="H111" s="155"/>
      <c r="I111" s="155"/>
      <c r="J111" s="155"/>
    </row>
    <row r="112" spans="1:10">
      <c r="A112" s="155"/>
      <c r="B112" s="155"/>
      <c r="C112" s="155"/>
      <c r="D112" s="155"/>
      <c r="E112" s="155"/>
      <c r="F112" s="155"/>
      <c r="G112" s="155"/>
      <c r="H112" s="155"/>
      <c r="I112" s="155"/>
      <c r="J112" s="155"/>
    </row>
    <row r="113" spans="1:10">
      <c r="A113" s="155"/>
      <c r="B113" s="155"/>
      <c r="C113" s="155"/>
      <c r="D113" s="155"/>
      <c r="E113" s="155"/>
      <c r="F113" s="155"/>
      <c r="G113" s="155"/>
      <c r="H113" s="155"/>
      <c r="I113" s="155"/>
      <c r="J113" s="155"/>
    </row>
    <row r="114" spans="1:10">
      <c r="A114" s="155"/>
      <c r="B114" s="155"/>
      <c r="C114" s="155"/>
      <c r="D114" s="155"/>
      <c r="E114" s="155"/>
      <c r="F114" s="155"/>
      <c r="G114" s="155"/>
      <c r="H114" s="155"/>
      <c r="I114" s="155"/>
      <c r="J114" s="155"/>
    </row>
    <row r="115" spans="1:10">
      <c r="A115" s="155"/>
      <c r="B115" s="155"/>
      <c r="C115" s="155"/>
      <c r="D115" s="155"/>
      <c r="E115" s="155"/>
      <c r="F115" s="155"/>
      <c r="G115" s="155"/>
      <c r="H115" s="155"/>
      <c r="I115" s="155"/>
      <c r="J115" s="155"/>
    </row>
    <row r="116" spans="1:10">
      <c r="A116" s="155"/>
      <c r="B116" s="155"/>
      <c r="C116" s="155"/>
      <c r="D116" s="155"/>
      <c r="E116" s="155"/>
      <c r="F116" s="155"/>
      <c r="G116" s="155"/>
      <c r="H116" s="155"/>
      <c r="I116" s="155"/>
      <c r="J116" s="155"/>
    </row>
    <row r="117" spans="1:10">
      <c r="A117" s="155"/>
      <c r="B117" s="155"/>
      <c r="C117" s="155"/>
      <c r="D117" s="155"/>
      <c r="E117" s="155"/>
      <c r="F117" s="155"/>
      <c r="G117" s="155"/>
      <c r="H117" s="155"/>
      <c r="I117" s="155"/>
      <c r="J117" s="155"/>
    </row>
    <row r="118" spans="1:10">
      <c r="A118" s="155"/>
      <c r="B118" s="155"/>
      <c r="C118" s="155"/>
      <c r="D118" s="155"/>
      <c r="E118" s="155"/>
      <c r="F118" s="155"/>
      <c r="G118" s="155"/>
      <c r="H118" s="155"/>
      <c r="I118" s="155"/>
      <c r="J118" s="155"/>
    </row>
    <row r="119" spans="1:10">
      <c r="A119" s="155"/>
      <c r="B119" s="155"/>
      <c r="C119" s="155"/>
      <c r="D119" s="155"/>
      <c r="E119" s="155"/>
      <c r="F119" s="155"/>
      <c r="G119" s="155"/>
      <c r="H119" s="155"/>
      <c r="I119" s="155"/>
      <c r="J119" s="155"/>
    </row>
    <row r="120" spans="1:10">
      <c r="A120" s="155"/>
      <c r="B120" s="155"/>
      <c r="C120" s="155"/>
      <c r="D120" s="155"/>
      <c r="E120" s="155"/>
      <c r="F120" s="155"/>
      <c r="G120" s="155"/>
      <c r="H120" s="155"/>
      <c r="I120" s="155"/>
      <c r="J120" s="155"/>
    </row>
    <row r="121" spans="1:10">
      <c r="A121" s="155"/>
      <c r="B121" s="155"/>
      <c r="C121" s="155"/>
      <c r="D121" s="155"/>
      <c r="E121" s="155"/>
      <c r="F121" s="155"/>
      <c r="G121" s="155"/>
      <c r="H121" s="155"/>
      <c r="I121" s="155"/>
      <c r="J121" s="155"/>
    </row>
    <row r="122" spans="1:10">
      <c r="A122" s="155"/>
      <c r="B122" s="155"/>
      <c r="C122" s="155"/>
      <c r="D122" s="155"/>
      <c r="E122" s="155"/>
      <c r="F122" s="155"/>
      <c r="G122" s="155"/>
      <c r="H122" s="155"/>
      <c r="I122" s="155"/>
      <c r="J122" s="155"/>
    </row>
    <row r="123" spans="1:10">
      <c r="A123" s="155"/>
      <c r="B123" s="155"/>
      <c r="C123" s="155"/>
      <c r="D123" s="155"/>
      <c r="E123" s="155"/>
      <c r="F123" s="155"/>
      <c r="G123" s="155"/>
      <c r="H123" s="155"/>
      <c r="I123" s="155"/>
      <c r="J123" s="155"/>
    </row>
    <row r="124" spans="1:10">
      <c r="A124" s="155"/>
      <c r="B124" s="155"/>
      <c r="C124" s="155"/>
      <c r="D124" s="155"/>
      <c r="E124" s="155"/>
      <c r="F124" s="155"/>
      <c r="G124" s="155"/>
      <c r="H124" s="155"/>
      <c r="I124" s="155"/>
      <c r="J124" s="155"/>
    </row>
    <row r="125" spans="1:10">
      <c r="A125" s="155"/>
      <c r="B125" s="155"/>
      <c r="C125" s="155"/>
      <c r="D125" s="155"/>
      <c r="E125" s="155"/>
      <c r="F125" s="155"/>
      <c r="G125" s="155"/>
      <c r="H125" s="155"/>
      <c r="I125" s="155"/>
      <c r="J125" s="155"/>
    </row>
    <row r="126" spans="1:10">
      <c r="A126" s="155"/>
      <c r="B126" s="155"/>
      <c r="C126" s="155"/>
      <c r="D126" s="155"/>
      <c r="E126" s="155"/>
      <c r="F126" s="155"/>
      <c r="G126" s="155"/>
      <c r="H126" s="155"/>
      <c r="I126" s="155"/>
      <c r="J126" s="155"/>
    </row>
    <row r="127" spans="1:10">
      <c r="A127" s="155"/>
      <c r="B127" s="155"/>
      <c r="C127" s="155"/>
      <c r="D127" s="155"/>
      <c r="E127" s="155"/>
      <c r="F127" s="155"/>
      <c r="G127" s="155"/>
      <c r="H127" s="155"/>
      <c r="I127" s="155"/>
      <c r="J127" s="155"/>
    </row>
    <row r="128" spans="1:10">
      <c r="A128" s="155"/>
      <c r="B128" s="155"/>
      <c r="C128" s="155"/>
      <c r="D128" s="155"/>
      <c r="E128" s="155"/>
      <c r="F128" s="155"/>
      <c r="G128" s="155"/>
      <c r="H128" s="155"/>
      <c r="I128" s="155"/>
      <c r="J128" s="155"/>
    </row>
    <row r="129" spans="1:10">
      <c r="A129" s="155"/>
      <c r="B129" s="155"/>
      <c r="C129" s="155"/>
      <c r="D129" s="155"/>
      <c r="E129" s="155"/>
      <c r="F129" s="155"/>
      <c r="G129" s="155"/>
      <c r="H129" s="155"/>
      <c r="I129" s="155"/>
      <c r="J129" s="155"/>
    </row>
    <row r="130" spans="1:10">
      <c r="A130" s="155"/>
      <c r="B130" s="155"/>
      <c r="C130" s="155"/>
      <c r="D130" s="155"/>
      <c r="E130" s="155"/>
      <c r="F130" s="155"/>
      <c r="G130" s="155"/>
      <c r="H130" s="155"/>
      <c r="I130" s="155"/>
      <c r="J130" s="155"/>
    </row>
    <row r="131" spans="1:10">
      <c r="A131" s="155"/>
      <c r="B131" s="155"/>
      <c r="C131" s="155"/>
      <c r="D131" s="155"/>
      <c r="E131" s="155"/>
      <c r="F131" s="155"/>
      <c r="G131" s="155"/>
      <c r="H131" s="155"/>
      <c r="I131" s="155"/>
      <c r="J131" s="155"/>
    </row>
    <row r="132" spans="1:10">
      <c r="A132" s="155"/>
      <c r="B132" s="155"/>
      <c r="C132" s="155"/>
      <c r="D132" s="155"/>
      <c r="E132" s="155"/>
      <c r="F132" s="155"/>
      <c r="G132" s="155"/>
      <c r="H132" s="155"/>
      <c r="I132" s="155"/>
      <c r="J132" s="155"/>
    </row>
    <row r="133" spans="1:10">
      <c r="A133" s="155"/>
      <c r="B133" s="155"/>
      <c r="C133" s="155"/>
      <c r="D133" s="155"/>
      <c r="E133" s="155"/>
      <c r="F133" s="155"/>
      <c r="G133" s="155"/>
      <c r="H133" s="155"/>
      <c r="I133" s="155"/>
      <c r="J133" s="155"/>
    </row>
    <row r="134" spans="1:10">
      <c r="A134" s="155"/>
      <c r="B134" s="155"/>
      <c r="C134" s="155"/>
      <c r="D134" s="155"/>
      <c r="E134" s="155"/>
      <c r="F134" s="155"/>
      <c r="G134" s="155"/>
      <c r="H134" s="155"/>
      <c r="I134" s="155"/>
      <c r="J134" s="155"/>
    </row>
    <row r="135" spans="1:10">
      <c r="A135" s="155"/>
      <c r="B135" s="155"/>
      <c r="C135" s="155"/>
      <c r="D135" s="155"/>
      <c r="E135" s="155"/>
      <c r="F135" s="155"/>
      <c r="G135" s="155"/>
      <c r="H135" s="155"/>
      <c r="I135" s="155"/>
      <c r="J135" s="155"/>
    </row>
    <row r="136" spans="1:10">
      <c r="A136" s="155"/>
      <c r="B136" s="155"/>
      <c r="C136" s="155"/>
      <c r="D136" s="155"/>
      <c r="E136" s="155"/>
      <c r="F136" s="155"/>
      <c r="G136" s="155"/>
      <c r="H136" s="155"/>
      <c r="I136" s="155"/>
      <c r="J136" s="155"/>
    </row>
    <row r="137" spans="1:10">
      <c r="A137" s="155"/>
      <c r="B137" s="155"/>
      <c r="C137" s="155"/>
      <c r="D137" s="155"/>
      <c r="E137" s="155"/>
      <c r="F137" s="155"/>
      <c r="G137" s="155"/>
      <c r="H137" s="155"/>
      <c r="I137" s="155"/>
      <c r="J137" s="155"/>
    </row>
    <row r="138" spans="1:10">
      <c r="A138" s="155"/>
      <c r="B138" s="155"/>
      <c r="C138" s="155"/>
      <c r="D138" s="155"/>
      <c r="E138" s="155"/>
      <c r="F138" s="155"/>
      <c r="G138" s="155"/>
      <c r="H138" s="155"/>
      <c r="I138" s="155"/>
      <c r="J138" s="155"/>
    </row>
    <row r="139" spans="1:10">
      <c r="A139" s="155"/>
      <c r="B139" s="155"/>
      <c r="C139" s="155"/>
      <c r="D139" s="155"/>
      <c r="E139" s="155"/>
      <c r="F139" s="155"/>
      <c r="G139" s="155"/>
      <c r="H139" s="155"/>
      <c r="I139" s="155"/>
      <c r="J139" s="155"/>
    </row>
    <row r="140" spans="1:10">
      <c r="A140" s="155"/>
      <c r="B140" s="155"/>
      <c r="C140" s="155"/>
      <c r="D140" s="155"/>
      <c r="E140" s="155"/>
      <c r="F140" s="155"/>
      <c r="G140" s="155"/>
      <c r="H140" s="155"/>
      <c r="I140" s="155"/>
      <c r="J140" s="155"/>
    </row>
    <row r="141" spans="1:10">
      <c r="A141" s="155"/>
      <c r="B141" s="155"/>
      <c r="C141" s="155"/>
      <c r="D141" s="155"/>
      <c r="E141" s="155"/>
      <c r="F141" s="155"/>
      <c r="G141" s="155"/>
      <c r="H141" s="155"/>
      <c r="I141" s="155"/>
      <c r="J141" s="155"/>
    </row>
    <row r="142" spans="1:10">
      <c r="A142" s="155"/>
      <c r="B142" s="155"/>
      <c r="C142" s="155"/>
      <c r="D142" s="155"/>
      <c r="E142" s="155"/>
      <c r="F142" s="155"/>
      <c r="G142" s="155"/>
      <c r="H142" s="155"/>
      <c r="I142" s="155"/>
      <c r="J142" s="155"/>
    </row>
    <row r="143" spans="1:10">
      <c r="A143" s="155"/>
      <c r="B143" s="155"/>
      <c r="C143" s="155"/>
      <c r="D143" s="155"/>
      <c r="E143" s="155"/>
      <c r="F143" s="155"/>
      <c r="G143" s="155"/>
      <c r="H143" s="155"/>
      <c r="I143" s="155"/>
      <c r="J143" s="155"/>
    </row>
    <row r="144" spans="1:10">
      <c r="A144" s="155"/>
      <c r="B144" s="155"/>
      <c r="C144" s="155"/>
      <c r="D144" s="155"/>
      <c r="E144" s="155"/>
      <c r="F144" s="155"/>
      <c r="G144" s="155"/>
      <c r="H144" s="155"/>
      <c r="I144" s="155"/>
      <c r="J144" s="155"/>
    </row>
    <row r="145" spans="1:10">
      <c r="A145" s="155"/>
      <c r="B145" s="155"/>
      <c r="C145" s="155"/>
      <c r="D145" s="155"/>
      <c r="E145" s="155"/>
      <c r="F145" s="155"/>
      <c r="G145" s="155"/>
      <c r="H145" s="155"/>
      <c r="I145" s="155"/>
      <c r="J145" s="155"/>
    </row>
    <row r="146" spans="1:10">
      <c r="A146" s="155"/>
      <c r="B146" s="155"/>
      <c r="C146" s="155"/>
      <c r="D146" s="155"/>
      <c r="E146" s="155"/>
      <c r="F146" s="155"/>
      <c r="G146" s="155"/>
      <c r="H146" s="155"/>
      <c r="I146" s="155"/>
      <c r="J146" s="155"/>
    </row>
    <row r="147" spans="1:10">
      <c r="A147" s="155"/>
      <c r="B147" s="155"/>
      <c r="C147" s="155"/>
      <c r="D147" s="155"/>
      <c r="E147" s="155"/>
      <c r="F147" s="155"/>
      <c r="G147" s="155"/>
      <c r="H147" s="155"/>
      <c r="I147" s="155"/>
      <c r="J147" s="155"/>
    </row>
    <row r="148" spans="1:10">
      <c r="A148" s="155"/>
      <c r="B148" s="155"/>
      <c r="C148" s="155"/>
      <c r="D148" s="155"/>
      <c r="E148" s="155"/>
      <c r="F148" s="155"/>
      <c r="G148" s="155"/>
      <c r="H148" s="155"/>
      <c r="I148" s="155"/>
      <c r="J148" s="155"/>
    </row>
    <row r="149" spans="1:10">
      <c r="A149" s="155"/>
      <c r="B149" s="155"/>
      <c r="C149" s="155"/>
      <c r="D149" s="155"/>
      <c r="E149" s="155"/>
      <c r="F149" s="155"/>
      <c r="G149" s="155"/>
      <c r="H149" s="155"/>
      <c r="I149" s="155"/>
      <c r="J149" s="155"/>
    </row>
    <row r="150" spans="1:10">
      <c r="A150" s="155"/>
      <c r="B150" s="155"/>
      <c r="C150" s="155"/>
      <c r="D150" s="155"/>
      <c r="E150" s="155"/>
      <c r="F150" s="155"/>
      <c r="G150" s="155"/>
      <c r="H150" s="155"/>
      <c r="I150" s="155"/>
      <c r="J150" s="155"/>
    </row>
    <row r="151" spans="1:10">
      <c r="A151" s="155"/>
      <c r="B151" s="155"/>
      <c r="C151" s="155"/>
      <c r="D151" s="155"/>
      <c r="E151" s="155"/>
      <c r="F151" s="155"/>
      <c r="G151" s="155"/>
      <c r="H151" s="155"/>
      <c r="I151" s="155"/>
      <c r="J151" s="155"/>
    </row>
    <row r="152" spans="1:10">
      <c r="A152" s="155"/>
      <c r="B152" s="155"/>
      <c r="C152" s="155"/>
      <c r="D152" s="155"/>
      <c r="E152" s="155"/>
      <c r="F152" s="155"/>
      <c r="G152" s="155"/>
      <c r="H152" s="155"/>
      <c r="I152" s="155"/>
      <c r="J152" s="155"/>
    </row>
    <row r="153" spans="1:10">
      <c r="A153" s="155"/>
      <c r="B153" s="155"/>
      <c r="C153" s="155"/>
      <c r="D153" s="155"/>
      <c r="E153" s="155"/>
      <c r="F153" s="155"/>
      <c r="G153" s="155"/>
      <c r="H153" s="155"/>
      <c r="I153" s="155"/>
      <c r="J153" s="155"/>
    </row>
    <row r="154" spans="1:10">
      <c r="A154" s="155"/>
      <c r="B154" s="155"/>
      <c r="C154" s="155"/>
      <c r="D154" s="155"/>
      <c r="E154" s="155"/>
      <c r="F154" s="155"/>
      <c r="G154" s="155"/>
      <c r="H154" s="155"/>
      <c r="I154" s="155"/>
      <c r="J154" s="155"/>
    </row>
    <row r="155" spans="1:10">
      <c r="A155" s="155"/>
      <c r="B155" s="155"/>
      <c r="C155" s="155"/>
      <c r="D155" s="155"/>
      <c r="E155" s="155"/>
      <c r="F155" s="155"/>
      <c r="G155" s="155"/>
      <c r="H155" s="155"/>
      <c r="I155" s="155"/>
      <c r="J155" s="155"/>
    </row>
    <row r="156" spans="1:10">
      <c r="A156" s="155"/>
      <c r="B156" s="155"/>
      <c r="C156" s="155"/>
      <c r="D156" s="155"/>
      <c r="E156" s="155"/>
      <c r="F156" s="155"/>
      <c r="G156" s="155"/>
      <c r="H156" s="155"/>
      <c r="I156" s="155"/>
      <c r="J156" s="155"/>
    </row>
    <row r="157" spans="1:10">
      <c r="A157" s="155"/>
      <c r="B157" s="155"/>
      <c r="C157" s="155"/>
      <c r="D157" s="155"/>
      <c r="E157" s="155"/>
      <c r="F157" s="155"/>
      <c r="G157" s="155"/>
      <c r="H157" s="155"/>
      <c r="I157" s="155"/>
      <c r="J157" s="155"/>
    </row>
    <row r="158" spans="1:10">
      <c r="A158" s="155"/>
      <c r="B158" s="155"/>
      <c r="C158" s="155"/>
      <c r="D158" s="155"/>
      <c r="E158" s="155"/>
      <c r="F158" s="155"/>
      <c r="G158" s="155"/>
      <c r="H158" s="155"/>
      <c r="I158" s="155"/>
      <c r="J158" s="155"/>
    </row>
  </sheetData>
  <hyperlinks>
    <hyperlink ref="A9" location="'Submitting Header '!k16" display="'Submitting Header '!k16"/>
    <hyperlink ref="A12" location="'Submitting Header '!K27" display="'Submitting Header '!K27"/>
    <hyperlink ref="A11" location="'Submitting Header '!K25" display="'Submitting Header '!K25"/>
    <hyperlink ref="A15" location="'Contra Record'!K16" display="'Contra Record'!K16"/>
    <hyperlink ref="A14" location="'Contra Record'!K24" display="'Contra Record'!K24"/>
    <hyperlink ref="A8" location="'Submitting Header '!k14" display="'Submitting Header '!k14"/>
    <hyperlink ref="A7" location="'Submitting Header '!k12" display="'Submitting Header '!k12"/>
    <hyperlink ref="A5" location="'Submitting Header '!K7" display="001"/>
    <hyperlink ref="A6" location="'Submitting Header '!k10" display="'Submitting Header '!k10"/>
    <hyperlink ref="A10" location="'Submitting Header '!k23" display="'Submitting Header '!k23"/>
    <hyperlink ref="A13" location="'Contra Record'!K22" display="'Contra Record'!K22"/>
    <hyperlink ref="A17" location="'Contract Record'!K12" display="'Contract Record'!K12"/>
    <hyperlink ref="A16" location="'Contra Record'!K19" display="'Contra Record'!K19"/>
    <hyperlink ref="A18" location="'Contract Record'!K16" display="'Contract Record'!K16"/>
  </hyperlinks>
  <pageMargins left="0.7" right="0.7" top="0.75" bottom="0.75" header="0.3" footer="0.3"/>
  <pageSetup orientation="portrait" r:id="rId1"/>
  <headerFooter>
    <oddFooter>&amp;CPage &amp;P&amp;RPositions (PRP) Reject Code List&amp;L&amp;1#&amp;"Arial"&amp;10&amp;K737373DTCC Public (White)</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heetViews>
  <sheetFormatPr defaultRowHeight="12.75"/>
  <cols>
    <col min="2" max="2" width="11.140625" bestFit="1" customWidth="1"/>
    <col min="3" max="3" width="1.28515625" customWidth="1"/>
    <col min="4" max="4" width="19.28515625" bestFit="1" customWidth="1"/>
  </cols>
  <sheetData>
    <row r="1" spans="1:9" ht="15.75">
      <c r="A1" s="563" t="s">
        <v>1259</v>
      </c>
      <c r="B1" s="564"/>
      <c r="C1" s="564"/>
      <c r="D1" s="564"/>
      <c r="E1" s="564"/>
      <c r="F1" s="564"/>
      <c r="G1" s="564"/>
      <c r="H1" s="564"/>
      <c r="I1" s="564"/>
    </row>
    <row r="2" spans="1:9">
      <c r="A2" s="169" t="s">
        <v>868</v>
      </c>
      <c r="B2" s="169"/>
      <c r="C2" s="169"/>
      <c r="D2" s="169"/>
      <c r="E2" s="169"/>
      <c r="F2" s="169"/>
      <c r="G2" s="169"/>
      <c r="H2" s="169"/>
      <c r="I2" s="155"/>
    </row>
    <row r="3" spans="1:9">
      <c r="A3" s="9"/>
      <c r="B3" s="9"/>
      <c r="C3" s="9"/>
      <c r="D3" s="9"/>
      <c r="E3" s="9"/>
      <c r="F3" s="9"/>
      <c r="G3" s="9"/>
      <c r="H3" s="9"/>
      <c r="I3" s="9"/>
    </row>
    <row r="4" spans="1:9" ht="15.75">
      <c r="A4" s="416" t="s">
        <v>859</v>
      </c>
      <c r="B4" s="9"/>
      <c r="C4" s="9"/>
      <c r="D4" s="9"/>
      <c r="E4" s="9"/>
      <c r="F4" s="9"/>
      <c r="G4" s="9"/>
      <c r="H4" s="9"/>
      <c r="I4" s="9"/>
    </row>
    <row r="5" spans="1:9">
      <c r="A5" s="11" t="s">
        <v>860</v>
      </c>
      <c r="B5" s="165" t="s">
        <v>861</v>
      </c>
      <c r="C5" s="11"/>
      <c r="D5" s="11" t="s">
        <v>862</v>
      </c>
      <c r="E5" s="11" t="s">
        <v>863</v>
      </c>
      <c r="F5" s="9"/>
      <c r="G5" s="9"/>
      <c r="H5" s="9"/>
      <c r="I5" s="9"/>
    </row>
    <row r="6" spans="1:9">
      <c r="A6" s="417">
        <v>1</v>
      </c>
      <c r="B6" s="418" t="s">
        <v>948</v>
      </c>
      <c r="C6" s="419"/>
      <c r="D6" s="9" t="s">
        <v>865</v>
      </c>
      <c r="E6" s="9" t="s">
        <v>866</v>
      </c>
      <c r="F6" s="9"/>
      <c r="G6" s="9"/>
      <c r="H6" s="9"/>
      <c r="I6" s="9"/>
    </row>
    <row r="7" spans="1:9">
      <c r="A7" s="417">
        <v>2</v>
      </c>
      <c r="B7" s="418" t="s">
        <v>949</v>
      </c>
      <c r="C7" s="419"/>
      <c r="D7" s="9" t="s">
        <v>865</v>
      </c>
      <c r="E7" s="9" t="s">
        <v>866</v>
      </c>
      <c r="F7" s="9"/>
      <c r="G7" s="9"/>
      <c r="H7" s="9"/>
      <c r="I7" s="9"/>
    </row>
    <row r="8" spans="1:9">
      <c r="A8" s="417">
        <v>3</v>
      </c>
      <c r="B8" s="418">
        <v>0.41666666666666669</v>
      </c>
      <c r="C8" s="419"/>
      <c r="D8" s="9" t="s">
        <v>865</v>
      </c>
      <c r="E8" s="9" t="s">
        <v>866</v>
      </c>
      <c r="F8" s="9"/>
      <c r="G8" s="9"/>
      <c r="H8" s="9"/>
      <c r="I8" s="9"/>
    </row>
    <row r="9" spans="1:9">
      <c r="A9" s="417">
        <v>4</v>
      </c>
      <c r="B9" s="418" t="s">
        <v>950</v>
      </c>
      <c r="C9" s="419"/>
      <c r="D9" s="9" t="s">
        <v>865</v>
      </c>
      <c r="E9" s="9" t="s">
        <v>866</v>
      </c>
      <c r="F9" s="9"/>
      <c r="G9" s="9"/>
      <c r="H9" s="9"/>
      <c r="I9" s="9"/>
    </row>
    <row r="10" spans="1:9">
      <c r="A10" s="417">
        <v>5</v>
      </c>
      <c r="B10" s="418" t="s">
        <v>951</v>
      </c>
      <c r="C10" s="419"/>
      <c r="D10" s="9" t="s">
        <v>865</v>
      </c>
      <c r="E10" s="9" t="s">
        <v>866</v>
      </c>
      <c r="F10" s="9"/>
      <c r="G10" s="9"/>
      <c r="H10" s="9"/>
      <c r="I10" s="9"/>
    </row>
    <row r="11" spans="1:9">
      <c r="A11" s="417">
        <v>6</v>
      </c>
      <c r="B11" s="418" t="s">
        <v>952</v>
      </c>
      <c r="C11" s="419"/>
      <c r="D11" s="9" t="s">
        <v>865</v>
      </c>
      <c r="E11" s="9" t="s">
        <v>866</v>
      </c>
      <c r="F11" s="9"/>
      <c r="G11" s="9"/>
      <c r="H11" s="9"/>
      <c r="I11" s="9"/>
    </row>
    <row r="12" spans="1:9">
      <c r="A12" s="417"/>
      <c r="B12" s="418"/>
      <c r="C12" s="419"/>
      <c r="D12" s="9"/>
      <c r="E12" s="9"/>
      <c r="F12" s="9"/>
      <c r="G12" s="9"/>
      <c r="H12" s="9"/>
      <c r="I12" s="9"/>
    </row>
    <row r="13" spans="1:9">
      <c r="A13" s="11" t="s">
        <v>867</v>
      </c>
      <c r="B13" s="9"/>
      <c r="C13" s="9"/>
      <c r="D13" s="9"/>
      <c r="E13" s="9"/>
      <c r="F13" s="9"/>
      <c r="G13" s="9"/>
      <c r="H13" s="9"/>
      <c r="I13" s="9"/>
    </row>
    <row r="14" spans="1:9">
      <c r="A14" s="9"/>
      <c r="B14" s="9"/>
      <c r="C14" s="9"/>
      <c r="D14" s="9"/>
      <c r="E14" s="9"/>
      <c r="F14" s="9"/>
      <c r="G14" s="9"/>
      <c r="H14" s="9"/>
      <c r="I14" s="9"/>
    </row>
    <row r="15" spans="1:9">
      <c r="A15" s="9"/>
      <c r="B15" s="9"/>
      <c r="C15" s="9"/>
      <c r="D15" s="9"/>
      <c r="E15" s="9"/>
      <c r="F15" s="9"/>
      <c r="G15" s="9"/>
      <c r="H15" s="9"/>
      <c r="I15" s="9"/>
    </row>
    <row r="16" spans="1:9" ht="15.75">
      <c r="A16" s="416" t="s">
        <v>864</v>
      </c>
      <c r="B16" s="9"/>
      <c r="C16" s="9"/>
      <c r="D16" s="9"/>
      <c r="E16" s="9"/>
      <c r="F16" s="9"/>
      <c r="G16" s="9"/>
      <c r="H16" s="9"/>
      <c r="I16" s="9"/>
    </row>
    <row r="17" spans="1:9">
      <c r="A17" s="11" t="s">
        <v>860</v>
      </c>
      <c r="B17" s="165" t="s">
        <v>861</v>
      </c>
      <c r="C17" s="11"/>
      <c r="D17" s="11" t="s">
        <v>862</v>
      </c>
      <c r="E17" s="11" t="s">
        <v>863</v>
      </c>
      <c r="F17" s="9"/>
      <c r="G17" s="9"/>
      <c r="H17" s="9"/>
      <c r="I17" s="9"/>
    </row>
    <row r="18" spans="1:9">
      <c r="A18" s="417">
        <v>1</v>
      </c>
      <c r="B18" s="418" t="s">
        <v>953</v>
      </c>
      <c r="C18" s="419"/>
      <c r="D18" s="9" t="s">
        <v>865</v>
      </c>
      <c r="E18" s="9" t="s">
        <v>866</v>
      </c>
      <c r="F18" s="9"/>
      <c r="G18" s="9"/>
      <c r="H18" s="9"/>
      <c r="I18" s="9"/>
    </row>
    <row r="19" spans="1:9">
      <c r="A19" s="417">
        <v>2</v>
      </c>
      <c r="B19" s="418">
        <v>0.41666666666666669</v>
      </c>
      <c r="C19" s="419"/>
      <c r="D19" s="9" t="s">
        <v>865</v>
      </c>
      <c r="E19" s="9" t="s">
        <v>866</v>
      </c>
      <c r="F19" s="9"/>
      <c r="G19" s="9"/>
      <c r="H19" s="9"/>
      <c r="I19" s="9"/>
    </row>
    <row r="20" spans="1:9">
      <c r="A20" s="417">
        <v>3</v>
      </c>
      <c r="B20" s="418" t="s">
        <v>950</v>
      </c>
      <c r="C20" s="419"/>
      <c r="D20" s="9" t="s">
        <v>865</v>
      </c>
      <c r="E20" s="9" t="s">
        <v>866</v>
      </c>
      <c r="F20" s="9"/>
      <c r="G20" s="9"/>
      <c r="H20" s="9"/>
      <c r="I20" s="9"/>
    </row>
    <row r="21" spans="1:9">
      <c r="A21" s="417">
        <v>4</v>
      </c>
      <c r="B21" s="418" t="s">
        <v>951</v>
      </c>
      <c r="C21" s="419"/>
      <c r="D21" s="9" t="s">
        <v>865</v>
      </c>
      <c r="E21" s="9" t="s">
        <v>866</v>
      </c>
      <c r="F21" s="9"/>
      <c r="G21" s="9"/>
      <c r="H21" s="9"/>
      <c r="I21" s="9"/>
    </row>
    <row r="22" spans="1:9">
      <c r="A22" s="9"/>
      <c r="B22" s="9"/>
      <c r="C22" s="9"/>
      <c r="D22" s="9"/>
      <c r="E22" s="9"/>
      <c r="F22" s="9"/>
      <c r="G22" s="9"/>
      <c r="H22" s="9"/>
      <c r="I22" s="155"/>
    </row>
    <row r="23" spans="1:9">
      <c r="A23" s="11" t="s">
        <v>1260</v>
      </c>
      <c r="B23" s="9"/>
      <c r="C23" s="9"/>
      <c r="D23" s="9"/>
      <c r="E23" s="9"/>
      <c r="F23" s="9"/>
      <c r="G23" s="9"/>
      <c r="H23" s="9"/>
      <c r="I23" s="155"/>
    </row>
    <row r="24" spans="1:9">
      <c r="A24" s="9"/>
      <c r="B24" s="9"/>
      <c r="C24" s="9"/>
      <c r="D24" s="9"/>
      <c r="E24" s="9"/>
      <c r="F24" s="9"/>
      <c r="G24" s="9"/>
      <c r="H24" s="9"/>
      <c r="I24" s="155"/>
    </row>
  </sheetData>
  <pageMargins left="0.7" right="0.7" top="0.75" bottom="0.75" header="0.3" footer="0.3"/>
  <pageSetup orientation="portrait" r:id="rId1"/>
  <headerFooter>
    <oddFooter>&amp;L&amp;1#&amp;"Arial"&amp;10&amp;K737373DTCC Public (White)</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heetViews>
  <sheetFormatPr defaultRowHeight="12.75"/>
  <cols>
    <col min="1" max="1" width="23.140625" customWidth="1"/>
    <col min="2" max="2" width="20.7109375" customWidth="1"/>
    <col min="3" max="3" width="23.7109375" customWidth="1"/>
  </cols>
  <sheetData>
    <row r="1" spans="1:3" ht="14.25">
      <c r="A1" s="446" t="s">
        <v>988</v>
      </c>
      <c r="B1" s="446"/>
      <c r="C1" s="446"/>
    </row>
    <row r="2" spans="1:3" ht="14.25">
      <c r="A2" s="446"/>
      <c r="B2" s="446"/>
      <c r="C2" s="446"/>
    </row>
    <row r="3" spans="1:3" ht="14.25">
      <c r="A3" s="449" t="s">
        <v>989</v>
      </c>
      <c r="B3" s="449" t="s">
        <v>39</v>
      </c>
      <c r="C3" s="449" t="s">
        <v>149</v>
      </c>
    </row>
    <row r="4" spans="1:3">
      <c r="A4" s="447" t="s">
        <v>602</v>
      </c>
      <c r="B4" s="448">
        <v>8006</v>
      </c>
      <c r="C4" s="447" t="s">
        <v>202</v>
      </c>
    </row>
    <row r="5" spans="1:3">
      <c r="A5" s="500" t="s">
        <v>644</v>
      </c>
      <c r="B5" s="448">
        <v>8035</v>
      </c>
      <c r="C5" s="447" t="s">
        <v>221</v>
      </c>
    </row>
    <row r="6" spans="1:3">
      <c r="A6" s="500" t="s">
        <v>821</v>
      </c>
      <c r="B6" s="448">
        <v>8070</v>
      </c>
      <c r="C6" s="447" t="s">
        <v>347</v>
      </c>
    </row>
  </sheetData>
  <pageMargins left="0.7" right="0.7" top="0.75" bottom="0.75" header="0.3" footer="0.3"/>
  <pageSetup orientation="portrait" horizontalDpi="90" verticalDpi="90" r:id="rId1"/>
  <headerFooter>
    <oddFooter>&amp;L&amp;1#&amp;"Arial"&amp;10&amp;K737373DTCC Public (White)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3"/>
  <sheetViews>
    <sheetView zoomScale="90" zoomScaleNormal="90" workbookViewId="0"/>
  </sheetViews>
  <sheetFormatPr defaultRowHeight="12.75"/>
  <cols>
    <col min="1" max="1" width="12" customWidth="1"/>
    <col min="2" max="2" width="3" customWidth="1"/>
    <col min="3" max="3" width="15.7109375" customWidth="1"/>
  </cols>
  <sheetData>
    <row r="1" spans="1:14">
      <c r="A1" s="634" t="s">
        <v>41</v>
      </c>
      <c r="B1" s="634"/>
      <c r="C1" s="155"/>
      <c r="D1" s="155"/>
      <c r="E1" s="155"/>
      <c r="F1" s="155"/>
      <c r="G1" s="155"/>
      <c r="H1" s="155"/>
      <c r="I1" s="155"/>
      <c r="J1" s="155"/>
      <c r="K1" s="155"/>
      <c r="L1" s="155"/>
      <c r="M1" s="155"/>
    </row>
    <row r="2" spans="1:14">
      <c r="A2" s="155"/>
      <c r="B2" s="155"/>
      <c r="C2" s="155"/>
      <c r="D2" s="155"/>
      <c r="E2" s="155"/>
      <c r="F2" s="155"/>
      <c r="G2" s="155"/>
      <c r="H2" s="155"/>
      <c r="I2" s="155"/>
      <c r="J2" s="155"/>
      <c r="K2" s="155"/>
      <c r="L2" s="155"/>
      <c r="M2" s="155"/>
    </row>
    <row r="3" spans="1:14">
      <c r="A3" s="634" t="s">
        <v>42</v>
      </c>
      <c r="B3" s="634"/>
      <c r="C3" s="634" t="s">
        <v>43</v>
      </c>
      <c r="D3" s="155"/>
      <c r="E3" s="155"/>
      <c r="F3" s="155"/>
      <c r="G3" s="155"/>
      <c r="H3" s="155"/>
      <c r="I3" s="155"/>
      <c r="J3" s="155"/>
      <c r="K3" s="155"/>
      <c r="L3" s="155"/>
      <c r="M3" s="155"/>
    </row>
    <row r="4" spans="1:14">
      <c r="A4" s="635">
        <v>41715</v>
      </c>
      <c r="B4" s="155"/>
      <c r="C4" s="636" t="s">
        <v>200</v>
      </c>
      <c r="D4" s="637"/>
      <c r="E4" s="637"/>
      <c r="F4" s="637"/>
      <c r="G4" s="637"/>
      <c r="H4" s="637"/>
      <c r="I4" s="637"/>
      <c r="J4" s="637"/>
      <c r="K4" s="637"/>
      <c r="L4" s="637"/>
      <c r="M4" s="637"/>
    </row>
    <row r="5" spans="1:14">
      <c r="A5" s="630">
        <v>41775</v>
      </c>
      <c r="B5" s="151"/>
      <c r="C5" s="744" t="s">
        <v>941</v>
      </c>
      <c r="D5" s="744"/>
      <c r="E5" s="744"/>
      <c r="F5" s="744"/>
      <c r="G5" s="744"/>
      <c r="H5" s="744"/>
      <c r="I5" s="744"/>
      <c r="J5" s="744"/>
      <c r="K5" s="744"/>
      <c r="L5" s="744"/>
      <c r="M5" s="744"/>
    </row>
    <row r="6" spans="1:14" ht="12.75" customHeight="1">
      <c r="A6" s="631">
        <v>41816</v>
      </c>
      <c r="B6" s="155"/>
      <c r="C6" s="744" t="s">
        <v>943</v>
      </c>
      <c r="D6" s="744"/>
      <c r="E6" s="744"/>
      <c r="F6" s="744"/>
      <c r="G6" s="744"/>
      <c r="H6" s="744"/>
      <c r="I6" s="744"/>
      <c r="J6" s="744"/>
      <c r="K6" s="744"/>
      <c r="L6" s="744"/>
      <c r="M6" s="744"/>
      <c r="N6" s="504"/>
    </row>
    <row r="7" spans="1:14" ht="12.75" customHeight="1">
      <c r="A7" s="631"/>
      <c r="B7" s="155"/>
      <c r="C7" s="744" t="s">
        <v>944</v>
      </c>
      <c r="D7" s="744"/>
      <c r="E7" s="744"/>
      <c r="F7" s="744"/>
      <c r="G7" s="744"/>
      <c r="H7" s="744"/>
      <c r="I7" s="744"/>
      <c r="J7" s="744"/>
      <c r="K7" s="744"/>
      <c r="L7" s="744"/>
      <c r="M7" s="744"/>
      <c r="N7" s="504"/>
    </row>
    <row r="8" spans="1:14" ht="12.75" customHeight="1">
      <c r="A8" s="631"/>
      <c r="B8" s="155"/>
      <c r="C8" s="744" t="s">
        <v>945</v>
      </c>
      <c r="D8" s="744"/>
      <c r="E8" s="744"/>
      <c r="F8" s="744"/>
      <c r="G8" s="744"/>
      <c r="H8" s="744"/>
      <c r="I8" s="744"/>
      <c r="J8" s="744"/>
      <c r="K8" s="744"/>
      <c r="L8" s="744"/>
      <c r="M8" s="744"/>
      <c r="N8" s="504"/>
    </row>
    <row r="9" spans="1:14" ht="12.75" customHeight="1">
      <c r="A9" s="631"/>
      <c r="B9" s="155"/>
      <c r="C9" s="744" t="s">
        <v>947</v>
      </c>
      <c r="D9" s="744"/>
      <c r="E9" s="744"/>
      <c r="F9" s="744"/>
      <c r="G9" s="744"/>
      <c r="H9" s="744"/>
      <c r="I9" s="744"/>
      <c r="J9" s="744"/>
      <c r="K9" s="744"/>
      <c r="L9" s="744"/>
      <c r="M9" s="744"/>
      <c r="N9" s="504"/>
    </row>
    <row r="10" spans="1:14" ht="12.75" customHeight="1">
      <c r="A10" s="631"/>
      <c r="B10" s="155"/>
      <c r="C10" s="744" t="s">
        <v>946</v>
      </c>
      <c r="D10" s="744"/>
      <c r="E10" s="744"/>
      <c r="F10" s="744"/>
      <c r="G10" s="744"/>
      <c r="H10" s="744"/>
      <c r="I10" s="744"/>
      <c r="J10" s="744"/>
      <c r="K10" s="744"/>
      <c r="L10" s="744"/>
      <c r="M10" s="744"/>
      <c r="N10" s="504"/>
    </row>
    <row r="11" spans="1:14" ht="12.75" customHeight="1">
      <c r="A11" s="631">
        <v>41828</v>
      </c>
      <c r="B11" s="155"/>
      <c r="C11" s="744" t="s">
        <v>963</v>
      </c>
      <c r="D11" s="744"/>
      <c r="E11" s="744"/>
      <c r="F11" s="744"/>
      <c r="G11" s="744"/>
      <c r="H11" s="744"/>
      <c r="I11" s="744"/>
      <c r="J11" s="744"/>
      <c r="K11" s="744"/>
      <c r="L11" s="744"/>
      <c r="M11" s="744"/>
      <c r="N11" s="504"/>
    </row>
    <row r="12" spans="1:14" ht="12.75" customHeight="1">
      <c r="A12" s="631"/>
      <c r="B12" s="155"/>
      <c r="C12" s="744" t="s">
        <v>964</v>
      </c>
      <c r="D12" s="744"/>
      <c r="E12" s="744"/>
      <c r="F12" s="744"/>
      <c r="G12" s="744"/>
      <c r="H12" s="744"/>
      <c r="I12" s="744"/>
      <c r="J12" s="744"/>
      <c r="K12" s="744"/>
      <c r="L12" s="744"/>
      <c r="M12" s="744"/>
      <c r="N12" s="504"/>
    </row>
    <row r="13" spans="1:14" ht="12.75" customHeight="1">
      <c r="A13" s="631"/>
      <c r="B13" s="155"/>
      <c r="C13" s="744" t="s">
        <v>966</v>
      </c>
      <c r="D13" s="744"/>
      <c r="E13" s="744"/>
      <c r="F13" s="744"/>
      <c r="G13" s="744"/>
      <c r="H13" s="744"/>
      <c r="I13" s="744"/>
      <c r="J13" s="744"/>
      <c r="K13" s="744"/>
      <c r="L13" s="744"/>
      <c r="M13" s="744"/>
      <c r="N13" s="504"/>
    </row>
    <row r="14" spans="1:14" ht="12.75" customHeight="1">
      <c r="A14" s="631"/>
      <c r="B14" s="155"/>
      <c r="C14" s="744" t="s">
        <v>967</v>
      </c>
      <c r="D14" s="744"/>
      <c r="E14" s="744"/>
      <c r="F14" s="744"/>
      <c r="G14" s="744"/>
      <c r="H14" s="744"/>
      <c r="I14" s="744"/>
      <c r="J14" s="744"/>
      <c r="K14" s="744"/>
      <c r="L14" s="744"/>
      <c r="M14" s="744"/>
      <c r="N14" s="504"/>
    </row>
    <row r="15" spans="1:14" ht="12.75" customHeight="1">
      <c r="A15" s="631"/>
      <c r="B15" s="155"/>
      <c r="C15" s="744" t="s">
        <v>968</v>
      </c>
      <c r="D15" s="744"/>
      <c r="E15" s="744"/>
      <c r="F15" s="744"/>
      <c r="G15" s="744"/>
      <c r="H15" s="744"/>
      <c r="I15" s="744"/>
      <c r="J15" s="744"/>
      <c r="K15" s="744"/>
      <c r="L15" s="744"/>
      <c r="M15" s="744"/>
      <c r="N15" s="504"/>
    </row>
    <row r="16" spans="1:14" ht="12.75" customHeight="1">
      <c r="A16" s="631"/>
      <c r="B16" s="155"/>
      <c r="C16" s="744" t="s">
        <v>970</v>
      </c>
      <c r="D16" s="744"/>
      <c r="E16" s="744"/>
      <c r="F16" s="744"/>
      <c r="G16" s="744"/>
      <c r="H16" s="744"/>
      <c r="I16" s="744"/>
      <c r="J16" s="744"/>
      <c r="K16" s="744"/>
      <c r="L16" s="744"/>
      <c r="M16" s="744"/>
      <c r="N16" s="504"/>
    </row>
    <row r="17" spans="1:15" ht="12.75" customHeight="1">
      <c r="A17" s="631"/>
      <c r="B17" s="155"/>
      <c r="C17" s="744" t="s">
        <v>973</v>
      </c>
      <c r="D17" s="744"/>
      <c r="E17" s="744"/>
      <c r="F17" s="744"/>
      <c r="G17" s="744"/>
      <c r="H17" s="744"/>
      <c r="I17" s="744"/>
      <c r="J17" s="744"/>
      <c r="K17" s="744"/>
      <c r="L17" s="744"/>
      <c r="M17" s="744"/>
      <c r="N17" s="504"/>
    </row>
    <row r="18" spans="1:15" ht="12.75" customHeight="1">
      <c r="A18" s="631"/>
      <c r="B18" s="155"/>
      <c r="C18" s="744" t="s">
        <v>974</v>
      </c>
      <c r="D18" s="744"/>
      <c r="E18" s="744"/>
      <c r="F18" s="744"/>
      <c r="G18" s="744"/>
      <c r="H18" s="744"/>
      <c r="I18" s="744"/>
      <c r="J18" s="744"/>
      <c r="K18" s="744"/>
      <c r="L18" s="744"/>
      <c r="M18" s="744"/>
      <c r="N18" s="504"/>
    </row>
    <row r="19" spans="1:15" ht="12.75" customHeight="1">
      <c r="A19" s="631">
        <v>41863</v>
      </c>
      <c r="B19" s="155"/>
      <c r="C19" s="744" t="s">
        <v>975</v>
      </c>
      <c r="D19" s="744"/>
      <c r="E19" s="744"/>
      <c r="F19" s="744"/>
      <c r="G19" s="744"/>
      <c r="H19" s="744"/>
      <c r="I19" s="744"/>
      <c r="J19" s="744"/>
      <c r="K19" s="744"/>
      <c r="L19" s="744"/>
      <c r="M19" s="744"/>
      <c r="N19" s="504"/>
    </row>
    <row r="20" spans="1:15" ht="12.75" customHeight="1">
      <c r="A20" s="631"/>
      <c r="B20" s="155"/>
      <c r="C20" s="744" t="s">
        <v>976</v>
      </c>
      <c r="D20" s="744"/>
      <c r="E20" s="744"/>
      <c r="F20" s="744"/>
      <c r="G20" s="744"/>
      <c r="H20" s="744"/>
      <c r="I20" s="744"/>
      <c r="J20" s="744"/>
      <c r="K20" s="744"/>
      <c r="L20" s="744"/>
      <c r="M20" s="744"/>
      <c r="N20" s="504"/>
    </row>
    <row r="21" spans="1:15" ht="12.75" customHeight="1">
      <c r="A21" s="631">
        <v>41866</v>
      </c>
      <c r="B21" s="155"/>
      <c r="C21" s="744" t="s">
        <v>983</v>
      </c>
      <c r="D21" s="744"/>
      <c r="E21" s="744"/>
      <c r="F21" s="744"/>
      <c r="G21" s="744"/>
      <c r="H21" s="744"/>
      <c r="I21" s="744"/>
      <c r="J21" s="744"/>
      <c r="K21" s="744"/>
      <c r="L21" s="744"/>
      <c r="M21" s="744"/>
      <c r="N21" s="504"/>
    </row>
    <row r="22" spans="1:15" ht="12.75" customHeight="1">
      <c r="A22" s="631">
        <v>41871</v>
      </c>
      <c r="B22" s="155"/>
      <c r="C22" s="744" t="s">
        <v>985</v>
      </c>
      <c r="D22" s="744"/>
      <c r="E22" s="744"/>
      <c r="F22" s="744"/>
      <c r="G22" s="744"/>
      <c r="H22" s="744"/>
      <c r="I22" s="744"/>
      <c r="J22" s="744"/>
      <c r="K22" s="744"/>
      <c r="L22" s="744"/>
      <c r="M22" s="744"/>
      <c r="N22" s="504"/>
    </row>
    <row r="23" spans="1:15" ht="12.75" customHeight="1">
      <c r="A23" s="155"/>
      <c r="B23" s="155"/>
      <c r="C23" s="744" t="s">
        <v>986</v>
      </c>
      <c r="D23" s="744"/>
      <c r="E23" s="744"/>
      <c r="F23" s="744"/>
      <c r="G23" s="744"/>
      <c r="H23" s="744"/>
      <c r="I23" s="744"/>
      <c r="J23" s="744"/>
      <c r="K23" s="744"/>
      <c r="L23" s="744"/>
      <c r="M23" s="744"/>
      <c r="N23" s="504"/>
      <c r="O23" s="8"/>
    </row>
    <row r="24" spans="1:15" ht="12.75" customHeight="1">
      <c r="A24" s="631">
        <v>41893</v>
      </c>
      <c r="B24" s="155"/>
      <c r="C24" s="744" t="s">
        <v>990</v>
      </c>
      <c r="D24" s="744"/>
      <c r="E24" s="744"/>
      <c r="F24" s="744"/>
      <c r="G24" s="744"/>
      <c r="H24" s="744"/>
      <c r="I24" s="744"/>
      <c r="J24" s="744"/>
      <c r="K24" s="744"/>
      <c r="L24" s="744"/>
      <c r="M24" s="744"/>
      <c r="N24" s="504"/>
      <c r="O24" s="8"/>
    </row>
    <row r="25" spans="1:15" ht="12.75" customHeight="1">
      <c r="A25" s="155"/>
      <c r="B25" s="155"/>
      <c r="C25" s="744" t="s">
        <v>991</v>
      </c>
      <c r="D25" s="744"/>
      <c r="E25" s="744"/>
      <c r="F25" s="744"/>
      <c r="G25" s="744"/>
      <c r="H25" s="744"/>
      <c r="I25" s="744"/>
      <c r="J25" s="744"/>
      <c r="K25" s="744"/>
      <c r="L25" s="744"/>
      <c r="M25" s="744"/>
      <c r="N25" s="504"/>
      <c r="O25" s="8"/>
    </row>
    <row r="26" spans="1:15" ht="12.75" customHeight="1">
      <c r="A26" s="155"/>
      <c r="B26" s="155"/>
      <c r="C26" s="744" t="s">
        <v>992</v>
      </c>
      <c r="D26" s="744"/>
      <c r="E26" s="744"/>
      <c r="F26" s="744"/>
      <c r="G26" s="744"/>
      <c r="H26" s="744"/>
      <c r="I26" s="744"/>
      <c r="J26" s="744"/>
      <c r="K26" s="744"/>
      <c r="L26" s="744"/>
      <c r="M26" s="744"/>
      <c r="N26" s="504"/>
      <c r="O26" s="8"/>
    </row>
    <row r="27" spans="1:15" ht="12.75" customHeight="1">
      <c r="A27" s="631"/>
      <c r="B27" s="155"/>
      <c r="C27" s="744" t="s">
        <v>1030</v>
      </c>
      <c r="D27" s="744"/>
      <c r="E27" s="744"/>
      <c r="F27" s="744"/>
      <c r="G27" s="744"/>
      <c r="H27" s="744"/>
      <c r="I27" s="744"/>
      <c r="J27" s="744"/>
      <c r="K27" s="744"/>
      <c r="L27" s="744"/>
      <c r="M27" s="744"/>
      <c r="N27" s="504"/>
      <c r="O27" s="8"/>
    </row>
    <row r="28" spans="1:15" ht="12.75" customHeight="1">
      <c r="A28" s="155"/>
      <c r="B28" s="155"/>
      <c r="C28" s="744" t="s">
        <v>1031</v>
      </c>
      <c r="D28" s="744"/>
      <c r="E28" s="744"/>
      <c r="F28" s="744"/>
      <c r="G28" s="744"/>
      <c r="H28" s="744"/>
      <c r="I28" s="744"/>
      <c r="J28" s="744"/>
      <c r="K28" s="744"/>
      <c r="L28" s="744"/>
      <c r="M28" s="744"/>
      <c r="N28" s="504"/>
      <c r="O28" s="8"/>
    </row>
    <row r="29" spans="1:15" ht="12.75" customHeight="1">
      <c r="A29" s="155"/>
      <c r="B29" s="155"/>
      <c r="C29" s="744" t="s">
        <v>1032</v>
      </c>
      <c r="D29" s="744"/>
      <c r="E29" s="744"/>
      <c r="F29" s="744"/>
      <c r="G29" s="744"/>
      <c r="H29" s="744"/>
      <c r="I29" s="744"/>
      <c r="J29" s="744"/>
      <c r="K29" s="744"/>
      <c r="L29" s="744"/>
      <c r="M29" s="744"/>
      <c r="N29" s="504"/>
    </row>
    <row r="30" spans="1:15" ht="12.75" customHeight="1">
      <c r="A30" s="631">
        <v>41907</v>
      </c>
      <c r="B30" s="155"/>
      <c r="C30" s="744" t="s">
        <v>1055</v>
      </c>
      <c r="D30" s="744"/>
      <c r="E30" s="744"/>
      <c r="F30" s="744"/>
      <c r="G30" s="744"/>
      <c r="H30" s="744"/>
      <c r="I30" s="744"/>
      <c r="J30" s="744"/>
      <c r="K30" s="744"/>
      <c r="L30" s="744"/>
      <c r="M30" s="744"/>
      <c r="N30" s="504"/>
    </row>
    <row r="31" spans="1:15" ht="12.75" customHeight="1">
      <c r="A31" s="155"/>
      <c r="B31" s="155"/>
      <c r="C31" s="744" t="s">
        <v>1056</v>
      </c>
      <c r="D31" s="744"/>
      <c r="E31" s="744"/>
      <c r="F31" s="744"/>
      <c r="G31" s="744"/>
      <c r="H31" s="744"/>
      <c r="I31" s="744"/>
      <c r="J31" s="744"/>
      <c r="K31" s="744"/>
      <c r="L31" s="744"/>
      <c r="M31" s="744"/>
      <c r="N31" s="504"/>
    </row>
    <row r="32" spans="1:15" ht="12.75" customHeight="1">
      <c r="A32" s="155"/>
      <c r="B32" s="155"/>
      <c r="C32" s="744" t="s">
        <v>1057</v>
      </c>
      <c r="D32" s="744"/>
      <c r="E32" s="744"/>
      <c r="F32" s="744"/>
      <c r="G32" s="744"/>
      <c r="H32" s="744"/>
      <c r="I32" s="744"/>
      <c r="J32" s="744"/>
      <c r="K32" s="744"/>
      <c r="L32" s="744"/>
      <c r="M32" s="744"/>
      <c r="N32" s="504"/>
    </row>
    <row r="33" spans="1:14" ht="12.75" customHeight="1">
      <c r="A33" s="155"/>
      <c r="B33" s="155"/>
      <c r="C33" s="744" t="s">
        <v>1058</v>
      </c>
      <c r="D33" s="744"/>
      <c r="E33" s="744"/>
      <c r="F33" s="744"/>
      <c r="G33" s="744"/>
      <c r="H33" s="744"/>
      <c r="I33" s="744"/>
      <c r="J33" s="744"/>
      <c r="K33" s="744"/>
      <c r="L33" s="744"/>
      <c r="M33" s="744"/>
      <c r="N33" s="504"/>
    </row>
    <row r="34" spans="1:14" ht="12.75" customHeight="1">
      <c r="A34" s="155"/>
      <c r="B34" s="155"/>
      <c r="C34" s="744" t="s">
        <v>1059</v>
      </c>
      <c r="D34" s="744"/>
      <c r="E34" s="744"/>
      <c r="F34" s="744"/>
      <c r="G34" s="744"/>
      <c r="H34" s="744"/>
      <c r="I34" s="744"/>
      <c r="J34" s="744"/>
      <c r="K34" s="744"/>
      <c r="L34" s="744"/>
      <c r="M34" s="744"/>
      <c r="N34" s="504"/>
    </row>
    <row r="35" spans="1:14" ht="12.75" customHeight="1">
      <c r="A35" s="155"/>
      <c r="B35" s="155"/>
      <c r="C35" s="744" t="s">
        <v>1060</v>
      </c>
      <c r="D35" s="744"/>
      <c r="E35" s="744"/>
      <c r="F35" s="744"/>
      <c r="G35" s="744"/>
      <c r="H35" s="744"/>
      <c r="I35" s="744"/>
      <c r="J35" s="744"/>
      <c r="K35" s="744"/>
      <c r="L35" s="744"/>
      <c r="M35" s="744"/>
      <c r="N35" s="504"/>
    </row>
    <row r="36" spans="1:14" ht="12.75" customHeight="1">
      <c r="A36" s="155"/>
      <c r="B36" s="155"/>
      <c r="C36" s="744" t="s">
        <v>1061</v>
      </c>
      <c r="D36" s="744"/>
      <c r="E36" s="744"/>
      <c r="F36" s="744"/>
      <c r="G36" s="744"/>
      <c r="H36" s="744"/>
      <c r="I36" s="744"/>
      <c r="J36" s="744"/>
      <c r="K36" s="744"/>
      <c r="L36" s="744"/>
      <c r="M36" s="744"/>
      <c r="N36" s="504"/>
    </row>
    <row r="37" spans="1:14" ht="12.75" customHeight="1">
      <c r="A37" s="155"/>
      <c r="B37" s="155"/>
      <c r="C37" s="744" t="s">
        <v>1062</v>
      </c>
      <c r="D37" s="744"/>
      <c r="E37" s="744"/>
      <c r="F37" s="744"/>
      <c r="G37" s="744"/>
      <c r="H37" s="744"/>
      <c r="I37" s="744"/>
      <c r="J37" s="744"/>
      <c r="K37" s="744"/>
      <c r="L37" s="744"/>
      <c r="M37" s="744"/>
      <c r="N37" s="504"/>
    </row>
    <row r="38" spans="1:14" ht="12.75" customHeight="1">
      <c r="A38" s="155"/>
      <c r="B38" s="155"/>
      <c r="C38" s="744" t="s">
        <v>1063</v>
      </c>
      <c r="D38" s="744"/>
      <c r="E38" s="744"/>
      <c r="F38" s="744"/>
      <c r="G38" s="744"/>
      <c r="H38" s="744"/>
      <c r="I38" s="744"/>
      <c r="J38" s="744"/>
      <c r="K38" s="744"/>
      <c r="L38" s="744"/>
      <c r="M38" s="744"/>
      <c r="N38" s="504"/>
    </row>
    <row r="39" spans="1:14" ht="12.75" customHeight="1">
      <c r="A39" s="155"/>
      <c r="B39" s="155"/>
      <c r="C39" s="744" t="s">
        <v>1064</v>
      </c>
      <c r="D39" s="744"/>
      <c r="E39" s="744"/>
      <c r="F39" s="744"/>
      <c r="G39" s="744"/>
      <c r="H39" s="744"/>
      <c r="I39" s="744"/>
      <c r="J39" s="744"/>
      <c r="K39" s="744"/>
      <c r="L39" s="744"/>
      <c r="M39" s="744"/>
      <c r="N39" s="504"/>
    </row>
    <row r="40" spans="1:14" ht="12.75" customHeight="1">
      <c r="A40" s="155"/>
      <c r="B40" s="155"/>
      <c r="C40" s="744" t="s">
        <v>1065</v>
      </c>
      <c r="D40" s="744"/>
      <c r="E40" s="744"/>
      <c r="F40" s="744"/>
      <c r="G40" s="744"/>
      <c r="H40" s="744"/>
      <c r="I40" s="744"/>
      <c r="J40" s="744"/>
      <c r="K40" s="744"/>
      <c r="L40" s="744"/>
      <c r="M40" s="744"/>
      <c r="N40" s="504"/>
    </row>
    <row r="41" spans="1:14" ht="12.75" customHeight="1">
      <c r="A41" s="155"/>
      <c r="B41" s="155"/>
      <c r="C41" s="744" t="s">
        <v>1066</v>
      </c>
      <c r="D41" s="744"/>
      <c r="E41" s="744"/>
      <c r="F41" s="744"/>
      <c r="G41" s="744"/>
      <c r="H41" s="744"/>
      <c r="I41" s="744"/>
      <c r="J41" s="744"/>
      <c r="K41" s="744"/>
      <c r="L41" s="744"/>
      <c r="M41" s="744"/>
      <c r="N41" s="504"/>
    </row>
    <row r="42" spans="1:14" ht="15" customHeight="1">
      <c r="A42" s="155"/>
      <c r="B42" s="155"/>
      <c r="C42" s="744" t="s">
        <v>1067</v>
      </c>
      <c r="D42" s="744"/>
      <c r="E42" s="744"/>
      <c r="F42" s="744"/>
      <c r="G42" s="744"/>
      <c r="H42" s="744"/>
      <c r="I42" s="744"/>
      <c r="J42" s="744"/>
      <c r="K42" s="744"/>
      <c r="L42" s="744"/>
      <c r="M42" s="744"/>
      <c r="N42" s="504"/>
    </row>
    <row r="43" spans="1:14" ht="12.75" customHeight="1">
      <c r="A43" s="155"/>
      <c r="B43" s="155"/>
      <c r="C43" s="744" t="s">
        <v>1068</v>
      </c>
      <c r="D43" s="744"/>
      <c r="E43" s="744"/>
      <c r="F43" s="744"/>
      <c r="G43" s="744"/>
      <c r="H43" s="744"/>
      <c r="I43" s="744"/>
      <c r="J43" s="744"/>
      <c r="K43" s="744"/>
      <c r="L43" s="744"/>
      <c r="M43" s="744"/>
      <c r="N43" s="504"/>
    </row>
    <row r="44" spans="1:14" ht="12.75" customHeight="1">
      <c r="A44" s="155"/>
      <c r="B44" s="155"/>
      <c r="C44" s="744" t="s">
        <v>1069</v>
      </c>
      <c r="D44" s="744"/>
      <c r="E44" s="744"/>
      <c r="F44" s="744"/>
      <c r="G44" s="744"/>
      <c r="H44" s="744"/>
      <c r="I44" s="744"/>
      <c r="J44" s="744"/>
      <c r="K44" s="744"/>
      <c r="L44" s="744"/>
      <c r="M44" s="744"/>
      <c r="N44" s="504"/>
    </row>
    <row r="45" spans="1:14" ht="12.75" customHeight="1">
      <c r="A45" s="155"/>
      <c r="B45" s="155"/>
      <c r="C45" s="744" t="s">
        <v>1070</v>
      </c>
      <c r="D45" s="744"/>
      <c r="E45" s="744"/>
      <c r="F45" s="744"/>
      <c r="G45" s="744"/>
      <c r="H45" s="744"/>
      <c r="I45" s="744"/>
      <c r="J45" s="744"/>
      <c r="K45" s="744"/>
      <c r="L45" s="744"/>
      <c r="M45" s="744"/>
      <c r="N45" s="504"/>
    </row>
    <row r="46" spans="1:14" ht="12.75" customHeight="1">
      <c r="A46" s="155"/>
      <c r="B46" s="155"/>
      <c r="C46" s="744" t="s">
        <v>1071</v>
      </c>
      <c r="D46" s="744"/>
      <c r="E46" s="744"/>
      <c r="F46" s="744"/>
      <c r="G46" s="744"/>
      <c r="H46" s="744"/>
      <c r="I46" s="744"/>
      <c r="J46" s="744"/>
      <c r="K46" s="744"/>
      <c r="L46" s="744"/>
      <c r="M46" s="744"/>
      <c r="N46" s="504"/>
    </row>
    <row r="47" spans="1:14" ht="12.75" customHeight="1">
      <c r="A47" s="155"/>
      <c r="B47" s="155"/>
      <c r="C47" s="744" t="s">
        <v>1072</v>
      </c>
      <c r="D47" s="744"/>
      <c r="E47" s="744"/>
      <c r="F47" s="744"/>
      <c r="G47" s="744"/>
      <c r="H47" s="744"/>
      <c r="I47" s="744"/>
      <c r="J47" s="744"/>
      <c r="K47" s="744"/>
      <c r="L47" s="744"/>
      <c r="M47" s="744"/>
      <c r="N47" s="504"/>
    </row>
    <row r="48" spans="1:14" ht="12.75" customHeight="1">
      <c r="A48" s="155"/>
      <c r="B48" s="155"/>
      <c r="C48" s="744" t="s">
        <v>1073</v>
      </c>
      <c r="D48" s="744"/>
      <c r="E48" s="744"/>
      <c r="F48" s="744"/>
      <c r="G48" s="744"/>
      <c r="H48" s="744"/>
      <c r="I48" s="744"/>
      <c r="J48" s="744"/>
      <c r="K48" s="744"/>
      <c r="L48" s="744"/>
      <c r="M48" s="744"/>
      <c r="N48" s="504"/>
    </row>
    <row r="49" spans="1:14" ht="12.75" customHeight="1">
      <c r="A49" s="155"/>
      <c r="B49" s="155"/>
      <c r="C49" s="744" t="s">
        <v>1074</v>
      </c>
      <c r="D49" s="744"/>
      <c r="E49" s="744"/>
      <c r="F49" s="744"/>
      <c r="G49" s="744"/>
      <c r="H49" s="744"/>
      <c r="I49" s="744"/>
      <c r="J49" s="744"/>
      <c r="K49" s="744"/>
      <c r="L49" s="744"/>
      <c r="M49" s="744"/>
      <c r="N49" s="504"/>
    </row>
    <row r="50" spans="1:14" ht="12.75" customHeight="1">
      <c r="A50" s="155"/>
      <c r="B50" s="155"/>
      <c r="C50" s="744" t="s">
        <v>1075</v>
      </c>
      <c r="D50" s="744"/>
      <c r="E50" s="744"/>
      <c r="F50" s="744"/>
      <c r="G50" s="744"/>
      <c r="H50" s="744"/>
      <c r="I50" s="744"/>
      <c r="J50" s="744"/>
      <c r="K50" s="744"/>
      <c r="L50" s="744"/>
      <c r="M50" s="744"/>
      <c r="N50" s="504"/>
    </row>
    <row r="51" spans="1:14" ht="12.75" customHeight="1">
      <c r="A51" s="155"/>
      <c r="B51" s="155"/>
      <c r="C51" s="744" t="s">
        <v>1076</v>
      </c>
      <c r="D51" s="744"/>
      <c r="E51" s="744"/>
      <c r="F51" s="744"/>
      <c r="G51" s="744"/>
      <c r="H51" s="744"/>
      <c r="I51" s="744"/>
      <c r="J51" s="744"/>
      <c r="K51" s="744"/>
      <c r="L51" s="744"/>
      <c r="M51" s="744"/>
      <c r="N51" s="504"/>
    </row>
    <row r="52" spans="1:14" ht="12.75" customHeight="1">
      <c r="A52" s="155"/>
      <c r="B52" s="155"/>
      <c r="C52" s="744" t="s">
        <v>1077</v>
      </c>
      <c r="D52" s="744"/>
      <c r="E52" s="744"/>
      <c r="F52" s="744"/>
      <c r="G52" s="744"/>
      <c r="H52" s="744"/>
      <c r="I52" s="744"/>
      <c r="J52" s="744"/>
      <c r="K52" s="744"/>
      <c r="L52" s="744"/>
      <c r="M52" s="744"/>
      <c r="N52" s="504"/>
    </row>
    <row r="53" spans="1:14">
      <c r="A53" s="631">
        <v>41912</v>
      </c>
      <c r="B53" s="155"/>
      <c r="C53" s="744" t="s">
        <v>1083</v>
      </c>
      <c r="D53" s="744"/>
      <c r="E53" s="744"/>
      <c r="F53" s="744"/>
      <c r="G53" s="744"/>
      <c r="H53" s="744"/>
      <c r="I53" s="744"/>
      <c r="J53" s="744"/>
      <c r="K53" s="744"/>
      <c r="L53" s="744"/>
      <c r="M53" s="744"/>
      <c r="N53" s="504"/>
    </row>
    <row r="54" spans="1:14">
      <c r="A54" s="155"/>
      <c r="B54" s="155"/>
      <c r="C54" s="744" t="s">
        <v>1084</v>
      </c>
      <c r="D54" s="744"/>
      <c r="E54" s="744"/>
      <c r="F54" s="744"/>
      <c r="G54" s="744"/>
      <c r="H54" s="744"/>
      <c r="I54" s="744"/>
      <c r="J54" s="744"/>
      <c r="K54" s="744"/>
      <c r="L54" s="744"/>
      <c r="M54" s="744"/>
      <c r="N54" s="504"/>
    </row>
    <row r="55" spans="1:14">
      <c r="A55" s="155"/>
      <c r="B55" s="155"/>
      <c r="C55" s="744" t="s">
        <v>1085</v>
      </c>
      <c r="D55" s="744"/>
      <c r="E55" s="744"/>
      <c r="F55" s="744"/>
      <c r="G55" s="744"/>
      <c r="H55" s="744"/>
      <c r="I55" s="744"/>
      <c r="J55" s="744"/>
      <c r="K55" s="744"/>
      <c r="L55" s="744"/>
      <c r="M55" s="744"/>
      <c r="N55" s="504"/>
    </row>
    <row r="56" spans="1:14">
      <c r="A56" s="155"/>
      <c r="B56" s="155"/>
      <c r="C56" s="744" t="s">
        <v>1086</v>
      </c>
      <c r="D56" s="744"/>
      <c r="E56" s="744"/>
      <c r="F56" s="744"/>
      <c r="G56" s="744"/>
      <c r="H56" s="744"/>
      <c r="I56" s="744"/>
      <c r="J56" s="744"/>
      <c r="K56" s="744"/>
      <c r="L56" s="744"/>
      <c r="M56" s="744"/>
      <c r="N56" s="504"/>
    </row>
    <row r="57" spans="1:14">
      <c r="A57" s="155"/>
      <c r="B57" s="155"/>
      <c r="C57" s="744" t="s">
        <v>1087</v>
      </c>
      <c r="D57" s="744"/>
      <c r="E57" s="744"/>
      <c r="F57" s="744"/>
      <c r="G57" s="744"/>
      <c r="H57" s="744"/>
      <c r="I57" s="744"/>
      <c r="J57" s="744"/>
      <c r="K57" s="744"/>
      <c r="L57" s="744"/>
      <c r="M57" s="744"/>
      <c r="N57" s="504"/>
    </row>
    <row r="58" spans="1:14">
      <c r="A58" s="631">
        <v>41915</v>
      </c>
      <c r="B58" s="155"/>
      <c r="C58" s="744" t="s">
        <v>1091</v>
      </c>
      <c r="D58" s="744"/>
      <c r="E58" s="744"/>
      <c r="F58" s="744"/>
      <c r="G58" s="744"/>
      <c r="H58" s="744"/>
      <c r="I58" s="744"/>
      <c r="J58" s="744"/>
      <c r="K58" s="744"/>
      <c r="L58" s="744"/>
      <c r="M58" s="744"/>
      <c r="N58" s="504"/>
    </row>
    <row r="59" spans="1:14">
      <c r="A59" s="631">
        <v>41926</v>
      </c>
      <c r="B59" s="155"/>
      <c r="C59" s="744" t="s">
        <v>1215</v>
      </c>
      <c r="D59" s="744"/>
      <c r="E59" s="744"/>
      <c r="F59" s="744"/>
      <c r="G59" s="744"/>
      <c r="H59" s="744"/>
      <c r="I59" s="744"/>
      <c r="J59" s="744"/>
      <c r="K59" s="744"/>
      <c r="L59" s="744"/>
      <c r="M59" s="744"/>
      <c r="N59" s="504"/>
    </row>
    <row r="60" spans="1:14">
      <c r="A60" s="155"/>
      <c r="B60" s="155"/>
      <c r="C60" s="744" t="s">
        <v>1216</v>
      </c>
      <c r="D60" s="744"/>
      <c r="E60" s="744"/>
      <c r="F60" s="744"/>
      <c r="G60" s="744"/>
      <c r="H60" s="744"/>
      <c r="I60" s="744"/>
      <c r="J60" s="744"/>
      <c r="K60" s="744"/>
      <c r="L60" s="744"/>
      <c r="M60" s="744"/>
      <c r="N60" s="504"/>
    </row>
    <row r="61" spans="1:14">
      <c r="A61" s="155"/>
      <c r="B61" s="155"/>
      <c r="C61" s="744" t="s">
        <v>1217</v>
      </c>
      <c r="D61" s="744"/>
      <c r="E61" s="744"/>
      <c r="F61" s="744"/>
      <c r="G61" s="744"/>
      <c r="H61" s="744"/>
      <c r="I61" s="744"/>
      <c r="J61" s="744"/>
      <c r="K61" s="744"/>
      <c r="L61" s="744"/>
      <c r="M61" s="744"/>
      <c r="N61" s="504"/>
    </row>
    <row r="62" spans="1:14" ht="42.75" customHeight="1">
      <c r="A62" s="155"/>
      <c r="B62" s="155"/>
      <c r="C62" s="744" t="s">
        <v>1218</v>
      </c>
      <c r="D62" s="744"/>
      <c r="E62" s="744"/>
      <c r="F62" s="744"/>
      <c r="G62" s="744"/>
      <c r="H62" s="744"/>
      <c r="I62" s="744"/>
      <c r="J62" s="744"/>
      <c r="K62" s="744"/>
      <c r="L62" s="744"/>
      <c r="M62" s="744"/>
      <c r="N62" s="504"/>
    </row>
    <row r="63" spans="1:14">
      <c r="A63" s="155"/>
      <c r="B63" s="155"/>
      <c r="C63" s="744" t="s">
        <v>1235</v>
      </c>
      <c r="D63" s="744"/>
      <c r="E63" s="744"/>
      <c r="F63" s="744"/>
      <c r="G63" s="744"/>
      <c r="H63" s="744"/>
      <c r="I63" s="744"/>
      <c r="J63" s="744"/>
      <c r="K63" s="744"/>
      <c r="L63" s="744"/>
      <c r="M63" s="744"/>
      <c r="N63" s="504"/>
    </row>
    <row r="64" spans="1:14">
      <c r="A64" s="155"/>
      <c r="B64" s="155"/>
      <c r="C64" s="744" t="s">
        <v>1231</v>
      </c>
      <c r="D64" s="744"/>
      <c r="E64" s="744"/>
      <c r="F64" s="744"/>
      <c r="G64" s="744"/>
      <c r="H64" s="744"/>
      <c r="I64" s="744"/>
      <c r="J64" s="744"/>
      <c r="K64" s="744"/>
      <c r="L64" s="744"/>
      <c r="M64" s="744"/>
      <c r="N64" s="504"/>
    </row>
    <row r="65" spans="1:14">
      <c r="A65" s="155"/>
      <c r="B65" s="155"/>
      <c r="C65" s="744" t="s">
        <v>1236</v>
      </c>
      <c r="D65" s="744"/>
      <c r="E65" s="744"/>
      <c r="F65" s="744"/>
      <c r="G65" s="744"/>
      <c r="H65" s="744"/>
      <c r="I65" s="744"/>
      <c r="J65" s="744"/>
      <c r="K65" s="744"/>
      <c r="L65" s="744"/>
      <c r="M65" s="744"/>
      <c r="N65" s="504"/>
    </row>
    <row r="66" spans="1:14">
      <c r="A66" s="631">
        <v>41949</v>
      </c>
      <c r="B66" s="155"/>
      <c r="C66" s="744" t="s">
        <v>1240</v>
      </c>
      <c r="D66" s="744"/>
      <c r="E66" s="744"/>
      <c r="F66" s="744"/>
      <c r="G66" s="744"/>
      <c r="H66" s="744"/>
      <c r="I66" s="744"/>
      <c r="J66" s="744"/>
      <c r="K66" s="744"/>
      <c r="L66" s="744"/>
      <c r="M66" s="744"/>
      <c r="N66" s="504"/>
    </row>
    <row r="67" spans="1:14">
      <c r="A67" s="155"/>
      <c r="B67" s="155"/>
      <c r="C67" s="744" t="s">
        <v>1241</v>
      </c>
      <c r="D67" s="744"/>
      <c r="E67" s="744"/>
      <c r="F67" s="744"/>
      <c r="G67" s="744"/>
      <c r="H67" s="744"/>
      <c r="I67" s="744"/>
      <c r="J67" s="744"/>
      <c r="K67" s="744"/>
      <c r="L67" s="744"/>
      <c r="M67" s="744"/>
      <c r="N67" s="504"/>
    </row>
    <row r="68" spans="1:14">
      <c r="A68" s="631"/>
      <c r="B68" s="155"/>
      <c r="C68" s="744" t="s">
        <v>1247</v>
      </c>
      <c r="D68" s="744"/>
      <c r="E68" s="744"/>
      <c r="F68" s="744"/>
      <c r="G68" s="744"/>
      <c r="H68" s="744"/>
      <c r="I68" s="744"/>
      <c r="J68" s="744"/>
      <c r="K68" s="744"/>
      <c r="L68" s="744"/>
      <c r="M68" s="744"/>
      <c r="N68" s="504"/>
    </row>
    <row r="69" spans="1:14">
      <c r="A69" s="631">
        <v>41982</v>
      </c>
      <c r="B69" s="155"/>
      <c r="C69" s="744" t="s">
        <v>1252</v>
      </c>
      <c r="D69" s="744"/>
      <c r="E69" s="744"/>
      <c r="F69" s="744"/>
      <c r="G69" s="744"/>
      <c r="H69" s="744"/>
      <c r="I69" s="744"/>
      <c r="J69" s="744"/>
      <c r="K69" s="744"/>
      <c r="L69" s="744"/>
      <c r="M69" s="744"/>
      <c r="N69" s="504"/>
    </row>
    <row r="70" spans="1:14">
      <c r="A70" s="155"/>
      <c r="B70" s="155"/>
      <c r="C70" s="744" t="s">
        <v>1253</v>
      </c>
      <c r="D70" s="744"/>
      <c r="E70" s="744"/>
      <c r="F70" s="744"/>
      <c r="G70" s="744"/>
      <c r="H70" s="744"/>
      <c r="I70" s="744"/>
      <c r="J70" s="744"/>
      <c r="K70" s="744"/>
      <c r="L70" s="744"/>
      <c r="M70" s="744"/>
      <c r="N70" s="504"/>
    </row>
    <row r="71" spans="1:14">
      <c r="A71" s="155"/>
      <c r="B71" s="155"/>
      <c r="C71" s="744" t="s">
        <v>1254</v>
      </c>
      <c r="D71" s="744"/>
      <c r="E71" s="744"/>
      <c r="F71" s="744"/>
      <c r="G71" s="744"/>
      <c r="H71" s="744"/>
      <c r="I71" s="744"/>
      <c r="J71" s="744"/>
      <c r="K71" s="744"/>
      <c r="L71" s="744"/>
      <c r="M71" s="744"/>
      <c r="N71" s="504"/>
    </row>
    <row r="72" spans="1:14">
      <c r="A72" s="631">
        <v>42006</v>
      </c>
      <c r="B72" s="155"/>
      <c r="C72" s="744" t="s">
        <v>1256</v>
      </c>
      <c r="D72" s="744"/>
      <c r="E72" s="744"/>
      <c r="F72" s="744"/>
      <c r="G72" s="744"/>
      <c r="H72" s="744"/>
      <c r="I72" s="744"/>
      <c r="J72" s="744"/>
      <c r="K72" s="744"/>
      <c r="L72" s="744"/>
      <c r="M72" s="744"/>
      <c r="N72" s="504"/>
    </row>
    <row r="73" spans="1:14">
      <c r="A73" s="631">
        <v>42030</v>
      </c>
      <c r="B73" s="155"/>
      <c r="C73" s="744" t="s">
        <v>1258</v>
      </c>
      <c r="D73" s="744"/>
      <c r="E73" s="744"/>
      <c r="F73" s="744"/>
      <c r="G73" s="744"/>
      <c r="H73" s="744"/>
      <c r="I73" s="744"/>
      <c r="J73" s="744"/>
      <c r="K73" s="744"/>
      <c r="L73" s="744"/>
      <c r="M73" s="744"/>
      <c r="N73" s="504"/>
    </row>
    <row r="74" spans="1:14">
      <c r="A74" s="631">
        <v>42081</v>
      </c>
      <c r="B74" s="155"/>
      <c r="C74" s="744" t="s">
        <v>1268</v>
      </c>
      <c r="D74" s="744"/>
      <c r="E74" s="744"/>
      <c r="F74" s="744"/>
      <c r="G74" s="744"/>
      <c r="H74" s="744"/>
      <c r="I74" s="744"/>
      <c r="J74" s="744"/>
      <c r="K74" s="744"/>
      <c r="L74" s="744"/>
      <c r="M74" s="744"/>
      <c r="N74" s="504"/>
    </row>
    <row r="75" spans="1:14">
      <c r="A75" s="155"/>
      <c r="B75" s="155"/>
      <c r="C75" s="744" t="s">
        <v>1273</v>
      </c>
      <c r="D75" s="744"/>
      <c r="E75" s="744"/>
      <c r="F75" s="744"/>
      <c r="G75" s="744"/>
      <c r="H75" s="744"/>
      <c r="I75" s="744"/>
      <c r="J75" s="744"/>
      <c r="K75" s="744"/>
      <c r="L75" s="744"/>
      <c r="M75" s="744"/>
      <c r="N75" s="504"/>
    </row>
    <row r="76" spans="1:14">
      <c r="A76" s="155"/>
      <c r="B76" s="155"/>
      <c r="C76" s="744" t="s">
        <v>1276</v>
      </c>
      <c r="D76" s="744"/>
      <c r="E76" s="744"/>
      <c r="F76" s="744"/>
      <c r="G76" s="744"/>
      <c r="H76" s="744"/>
      <c r="I76" s="744"/>
      <c r="J76" s="744"/>
      <c r="K76" s="744"/>
      <c r="L76" s="744"/>
      <c r="M76" s="744"/>
      <c r="N76" s="504"/>
    </row>
    <row r="77" spans="1:14">
      <c r="A77" s="155"/>
      <c r="B77" s="155"/>
      <c r="C77" s="744" t="s">
        <v>1269</v>
      </c>
      <c r="D77" s="744"/>
      <c r="E77" s="744"/>
      <c r="F77" s="744"/>
      <c r="G77" s="744"/>
      <c r="H77" s="744"/>
      <c r="I77" s="744"/>
      <c r="J77" s="744"/>
      <c r="K77" s="744"/>
      <c r="L77" s="744"/>
      <c r="M77" s="744"/>
      <c r="N77" s="504"/>
    </row>
    <row r="78" spans="1:14">
      <c r="A78" s="631">
        <v>42122</v>
      </c>
      <c r="B78" s="155"/>
      <c r="C78" s="744" t="s">
        <v>1281</v>
      </c>
      <c r="D78" s="744"/>
      <c r="E78" s="744"/>
      <c r="F78" s="744"/>
      <c r="G78" s="744"/>
      <c r="H78" s="744"/>
      <c r="I78" s="744"/>
      <c r="J78" s="744"/>
      <c r="K78" s="744"/>
      <c r="L78" s="744"/>
      <c r="M78" s="744"/>
      <c r="N78" s="504"/>
    </row>
    <row r="79" spans="1:14">
      <c r="A79" s="631">
        <v>42296</v>
      </c>
      <c r="B79" s="155"/>
      <c r="C79" s="744" t="s">
        <v>1285</v>
      </c>
      <c r="D79" s="744"/>
      <c r="E79" s="744"/>
      <c r="F79" s="744"/>
      <c r="G79" s="744"/>
      <c r="H79" s="744"/>
      <c r="I79" s="744"/>
      <c r="J79" s="744"/>
      <c r="K79" s="744"/>
      <c r="L79" s="744"/>
      <c r="M79" s="744"/>
      <c r="N79" s="504"/>
    </row>
    <row r="80" spans="1:14">
      <c r="A80" s="632">
        <v>43405</v>
      </c>
      <c r="B80" s="155"/>
      <c r="C80" s="744" t="s">
        <v>1292</v>
      </c>
      <c r="D80" s="744"/>
      <c r="E80" s="744"/>
      <c r="F80" s="744"/>
      <c r="G80" s="744"/>
      <c r="H80" s="744"/>
      <c r="I80" s="744"/>
      <c r="J80" s="744"/>
      <c r="K80" s="744"/>
      <c r="L80" s="744"/>
      <c r="M80" s="744"/>
      <c r="N80" s="504"/>
    </row>
    <row r="81" spans="1:14">
      <c r="A81" s="632">
        <v>43525</v>
      </c>
      <c r="B81" s="155"/>
      <c r="C81" s="744" t="s">
        <v>1296</v>
      </c>
      <c r="D81" s="744"/>
      <c r="E81" s="744"/>
      <c r="F81" s="744"/>
      <c r="G81" s="744"/>
      <c r="H81" s="744"/>
      <c r="I81" s="744"/>
      <c r="J81" s="744"/>
      <c r="K81" s="744"/>
      <c r="L81" s="744"/>
      <c r="M81" s="744"/>
      <c r="N81" s="504"/>
    </row>
    <row r="82" spans="1:14">
      <c r="A82" s="632">
        <v>43709</v>
      </c>
      <c r="B82" s="155"/>
      <c r="C82" s="744" t="s">
        <v>1309</v>
      </c>
      <c r="D82" s="744"/>
      <c r="E82" s="744"/>
      <c r="F82" s="744"/>
      <c r="G82" s="744"/>
      <c r="H82" s="744"/>
      <c r="I82" s="744"/>
      <c r="J82" s="744"/>
      <c r="K82" s="744"/>
      <c r="L82" s="744"/>
      <c r="M82" s="744"/>
      <c r="N82" s="504"/>
    </row>
    <row r="83" spans="1:14">
      <c r="A83" s="638">
        <v>44075</v>
      </c>
      <c r="B83" s="639"/>
      <c r="C83" s="726" t="s">
        <v>1325</v>
      </c>
      <c r="D83" s="745"/>
      <c r="E83" s="745"/>
      <c r="F83" s="745"/>
      <c r="G83" s="745"/>
      <c r="H83" s="745"/>
      <c r="I83" s="745"/>
      <c r="J83" s="745"/>
      <c r="K83" s="745"/>
      <c r="L83" s="745"/>
      <c r="M83" s="745"/>
    </row>
    <row r="84" spans="1:14">
      <c r="A84" s="638">
        <v>44743</v>
      </c>
      <c r="B84" s="155"/>
      <c r="C84" s="745" t="s">
        <v>1341</v>
      </c>
      <c r="D84" s="745"/>
      <c r="E84" s="745"/>
      <c r="F84" s="745"/>
      <c r="G84" s="745"/>
      <c r="H84" s="745"/>
      <c r="I84" s="745"/>
      <c r="J84" s="745"/>
      <c r="K84" s="745"/>
      <c r="L84" s="745"/>
      <c r="M84" s="745"/>
    </row>
    <row r="85" spans="1:14">
      <c r="A85" s="155"/>
      <c r="B85" s="155"/>
      <c r="C85" s="745"/>
      <c r="D85" s="745"/>
      <c r="E85" s="745"/>
      <c r="F85" s="745"/>
      <c r="G85" s="745"/>
      <c r="H85" s="745"/>
      <c r="I85" s="745"/>
      <c r="J85" s="745"/>
      <c r="K85" s="745"/>
      <c r="L85" s="745"/>
      <c r="M85" s="745"/>
    </row>
    <row r="86" spans="1:14">
      <c r="A86" s="155"/>
      <c r="B86" s="155"/>
      <c r="C86" s="745"/>
      <c r="D86" s="745"/>
      <c r="E86" s="745"/>
      <c r="F86" s="745"/>
      <c r="G86" s="745"/>
      <c r="H86" s="745"/>
      <c r="I86" s="745"/>
      <c r="J86" s="745"/>
      <c r="K86" s="745"/>
      <c r="L86" s="745"/>
      <c r="M86" s="745"/>
    </row>
    <row r="87" spans="1:14">
      <c r="A87" s="155"/>
      <c r="B87" s="155"/>
      <c r="C87" s="745"/>
      <c r="D87" s="745"/>
      <c r="E87" s="745"/>
      <c r="F87" s="745"/>
      <c r="G87" s="745"/>
      <c r="H87" s="745"/>
      <c r="I87" s="745"/>
      <c r="J87" s="745"/>
      <c r="K87" s="745"/>
      <c r="L87" s="745"/>
      <c r="M87" s="745"/>
    </row>
    <row r="88" spans="1:14">
      <c r="A88" s="155"/>
      <c r="B88" s="155"/>
      <c r="C88" s="745"/>
      <c r="D88" s="745"/>
      <c r="E88" s="745"/>
      <c r="F88" s="745"/>
      <c r="G88" s="745"/>
      <c r="H88" s="745"/>
      <c r="I88" s="745"/>
      <c r="J88" s="745"/>
      <c r="K88" s="745"/>
      <c r="L88" s="745"/>
      <c r="M88" s="745"/>
    </row>
    <row r="89" spans="1:14">
      <c r="A89" s="155"/>
      <c r="B89" s="155"/>
      <c r="C89" s="745"/>
      <c r="D89" s="745"/>
      <c r="E89" s="745"/>
      <c r="F89" s="745"/>
      <c r="G89" s="745"/>
      <c r="H89" s="745"/>
      <c r="I89" s="745"/>
      <c r="J89" s="745"/>
      <c r="K89" s="745"/>
      <c r="L89" s="745"/>
      <c r="M89" s="745"/>
    </row>
    <row r="90" spans="1:14">
      <c r="A90" s="155"/>
      <c r="B90" s="155"/>
      <c r="C90" s="745"/>
      <c r="D90" s="745"/>
      <c r="E90" s="745"/>
      <c r="F90" s="745"/>
      <c r="G90" s="745"/>
      <c r="H90" s="745"/>
      <c r="I90" s="745"/>
      <c r="J90" s="745"/>
      <c r="K90" s="745"/>
      <c r="L90" s="745"/>
      <c r="M90" s="745"/>
    </row>
    <row r="91" spans="1:14">
      <c r="A91" s="155"/>
      <c r="B91" s="155"/>
      <c r="C91" s="745"/>
      <c r="D91" s="745"/>
      <c r="E91" s="745"/>
      <c r="F91" s="745"/>
      <c r="G91" s="745"/>
      <c r="H91" s="745"/>
      <c r="I91" s="745"/>
      <c r="J91" s="745"/>
      <c r="K91" s="745"/>
      <c r="L91" s="745"/>
      <c r="M91" s="745"/>
    </row>
    <row r="92" spans="1:14">
      <c r="A92" s="155"/>
      <c r="B92" s="155"/>
      <c r="C92" s="745"/>
      <c r="D92" s="745"/>
      <c r="E92" s="745"/>
      <c r="F92" s="745"/>
      <c r="G92" s="745"/>
      <c r="H92" s="745"/>
      <c r="I92" s="745"/>
      <c r="J92" s="745"/>
      <c r="K92" s="745"/>
      <c r="L92" s="745"/>
      <c r="M92" s="745"/>
    </row>
    <row r="93" spans="1:14">
      <c r="A93" s="155"/>
      <c r="B93" s="155"/>
      <c r="C93" s="745"/>
      <c r="D93" s="745"/>
      <c r="E93" s="745"/>
      <c r="F93" s="745"/>
      <c r="G93" s="745"/>
      <c r="H93" s="745"/>
      <c r="I93" s="745"/>
      <c r="J93" s="745"/>
      <c r="K93" s="745"/>
      <c r="L93" s="745"/>
      <c r="M93" s="745"/>
    </row>
    <row r="94" spans="1:14">
      <c r="A94" s="155"/>
      <c r="B94" s="155"/>
      <c r="C94" s="745"/>
      <c r="D94" s="745"/>
      <c r="E94" s="745"/>
      <c r="F94" s="745"/>
      <c r="G94" s="745"/>
      <c r="H94" s="745"/>
      <c r="I94" s="745"/>
      <c r="J94" s="745"/>
      <c r="K94" s="745"/>
      <c r="L94" s="745"/>
      <c r="M94" s="745"/>
    </row>
    <row r="95" spans="1:14">
      <c r="A95" s="155"/>
      <c r="B95" s="155"/>
      <c r="C95" s="745"/>
      <c r="D95" s="745"/>
      <c r="E95" s="745"/>
      <c r="F95" s="745"/>
      <c r="G95" s="745"/>
      <c r="H95" s="745"/>
      <c r="I95" s="745"/>
      <c r="J95" s="745"/>
      <c r="K95" s="745"/>
      <c r="L95" s="745"/>
      <c r="M95" s="745"/>
    </row>
    <row r="96" spans="1:14">
      <c r="A96" s="155"/>
      <c r="B96" s="155"/>
      <c r="C96" s="745"/>
      <c r="D96" s="745"/>
      <c r="E96" s="745"/>
      <c r="F96" s="745"/>
      <c r="G96" s="745"/>
      <c r="H96" s="745"/>
      <c r="I96" s="745"/>
      <c r="J96" s="745"/>
      <c r="K96" s="745"/>
      <c r="L96" s="745"/>
      <c r="M96" s="745"/>
    </row>
    <row r="97" spans="1:13">
      <c r="A97" s="155"/>
      <c r="B97" s="155"/>
      <c r="C97" s="745"/>
      <c r="D97" s="745"/>
      <c r="E97" s="745"/>
      <c r="F97" s="745"/>
      <c r="G97" s="745"/>
      <c r="H97" s="745"/>
      <c r="I97" s="745"/>
      <c r="J97" s="745"/>
      <c r="K97" s="745"/>
      <c r="L97" s="745"/>
      <c r="M97" s="745"/>
    </row>
    <row r="98" spans="1:13">
      <c r="A98" s="155"/>
      <c r="B98" s="155"/>
      <c r="C98" s="745"/>
      <c r="D98" s="745"/>
      <c r="E98" s="745"/>
      <c r="F98" s="745"/>
      <c r="G98" s="745"/>
      <c r="H98" s="745"/>
      <c r="I98" s="745"/>
      <c r="J98" s="745"/>
      <c r="K98" s="745"/>
      <c r="L98" s="745"/>
      <c r="M98" s="745"/>
    </row>
    <row r="99" spans="1:13">
      <c r="A99" s="155"/>
      <c r="B99" s="155"/>
      <c r="C99" s="745"/>
      <c r="D99" s="745"/>
      <c r="E99" s="745"/>
      <c r="F99" s="745"/>
      <c r="G99" s="745"/>
      <c r="H99" s="745"/>
      <c r="I99" s="745"/>
      <c r="J99" s="745"/>
      <c r="K99" s="745"/>
      <c r="L99" s="745"/>
      <c r="M99" s="745"/>
    </row>
    <row r="100" spans="1:13">
      <c r="A100" s="155"/>
      <c r="B100" s="155"/>
      <c r="C100" s="745"/>
      <c r="D100" s="745"/>
      <c r="E100" s="745"/>
      <c r="F100" s="745"/>
      <c r="G100" s="745"/>
      <c r="H100" s="745"/>
      <c r="I100" s="745"/>
      <c r="J100" s="745"/>
      <c r="K100" s="745"/>
      <c r="L100" s="745"/>
      <c r="M100" s="745"/>
    </row>
    <row r="101" spans="1:13">
      <c r="A101" s="155"/>
      <c r="B101" s="155"/>
      <c r="C101" s="745"/>
      <c r="D101" s="745"/>
      <c r="E101" s="745"/>
      <c r="F101" s="745"/>
      <c r="G101" s="745"/>
      <c r="H101" s="745"/>
      <c r="I101" s="745"/>
      <c r="J101" s="745"/>
      <c r="K101" s="745"/>
      <c r="L101" s="745"/>
      <c r="M101" s="745"/>
    </row>
    <row r="102" spans="1:13">
      <c r="A102" s="155"/>
      <c r="B102" s="155"/>
      <c r="C102" s="745"/>
      <c r="D102" s="745"/>
      <c r="E102" s="745"/>
      <c r="F102" s="745"/>
      <c r="G102" s="745"/>
      <c r="H102" s="745"/>
      <c r="I102" s="745"/>
      <c r="J102" s="745"/>
      <c r="K102" s="745"/>
      <c r="L102" s="745"/>
      <c r="M102" s="745"/>
    </row>
    <row r="103" spans="1:13">
      <c r="A103" s="155"/>
      <c r="B103" s="155"/>
      <c r="C103" s="745"/>
      <c r="D103" s="745"/>
      <c r="E103" s="745"/>
      <c r="F103" s="745"/>
      <c r="G103" s="745"/>
      <c r="H103" s="745"/>
      <c r="I103" s="745"/>
      <c r="J103" s="745"/>
      <c r="K103" s="745"/>
      <c r="L103" s="745"/>
      <c r="M103" s="745"/>
    </row>
    <row r="104" spans="1:13">
      <c r="A104" s="155"/>
      <c r="B104" s="155"/>
      <c r="C104" s="745"/>
      <c r="D104" s="745"/>
      <c r="E104" s="745"/>
      <c r="F104" s="745"/>
      <c r="G104" s="745"/>
      <c r="H104" s="745"/>
      <c r="I104" s="745"/>
      <c r="J104" s="745"/>
      <c r="K104" s="745"/>
      <c r="L104" s="745"/>
      <c r="M104" s="745"/>
    </row>
    <row r="105" spans="1:13">
      <c r="A105" s="155"/>
      <c r="B105" s="155"/>
      <c r="C105" s="745"/>
      <c r="D105" s="745"/>
      <c r="E105" s="745"/>
      <c r="F105" s="745"/>
      <c r="G105" s="745"/>
      <c r="H105" s="745"/>
      <c r="I105" s="745"/>
      <c r="J105" s="745"/>
      <c r="K105" s="745"/>
      <c r="L105" s="745"/>
      <c r="M105" s="745"/>
    </row>
    <row r="106" spans="1:13">
      <c r="A106" s="155"/>
      <c r="B106" s="155"/>
      <c r="C106" s="745"/>
      <c r="D106" s="745"/>
      <c r="E106" s="745"/>
      <c r="F106" s="745"/>
      <c r="G106" s="745"/>
      <c r="H106" s="745"/>
      <c r="I106" s="745"/>
      <c r="J106" s="745"/>
      <c r="K106" s="745"/>
      <c r="L106" s="745"/>
      <c r="M106" s="745"/>
    </row>
    <row r="107" spans="1:13">
      <c r="A107" s="155"/>
      <c r="B107" s="155"/>
      <c r="C107" s="745"/>
      <c r="D107" s="745"/>
      <c r="E107" s="745"/>
      <c r="F107" s="745"/>
      <c r="G107" s="745"/>
      <c r="H107" s="745"/>
      <c r="I107" s="745"/>
      <c r="J107" s="745"/>
      <c r="K107" s="745"/>
      <c r="L107" s="745"/>
      <c r="M107" s="745"/>
    </row>
    <row r="108" spans="1:13">
      <c r="A108" s="155"/>
      <c r="B108" s="155"/>
      <c r="C108" s="745"/>
      <c r="D108" s="745"/>
      <c r="E108" s="745"/>
      <c r="F108" s="745"/>
      <c r="G108" s="745"/>
      <c r="H108" s="745"/>
      <c r="I108" s="745"/>
      <c r="J108" s="745"/>
      <c r="K108" s="745"/>
      <c r="L108" s="745"/>
      <c r="M108" s="745"/>
    </row>
    <row r="109" spans="1:13">
      <c r="A109" s="155"/>
      <c r="B109" s="155"/>
      <c r="C109" s="745"/>
      <c r="D109" s="745"/>
      <c r="E109" s="745"/>
      <c r="F109" s="745"/>
      <c r="G109" s="745"/>
      <c r="H109" s="745"/>
      <c r="I109" s="745"/>
      <c r="J109" s="745"/>
      <c r="K109" s="745"/>
      <c r="L109" s="745"/>
      <c r="M109" s="745"/>
    </row>
    <row r="110" spans="1:13">
      <c r="A110" s="155"/>
      <c r="B110" s="155"/>
      <c r="C110" s="745"/>
      <c r="D110" s="745"/>
      <c r="E110" s="745"/>
      <c r="F110" s="745"/>
      <c r="G110" s="745"/>
      <c r="H110" s="745"/>
      <c r="I110" s="745"/>
      <c r="J110" s="745"/>
      <c r="K110" s="745"/>
      <c r="L110" s="745"/>
      <c r="M110" s="745"/>
    </row>
    <row r="111" spans="1:13">
      <c r="A111" s="155"/>
      <c r="B111" s="155"/>
      <c r="C111" s="745"/>
      <c r="D111" s="745"/>
      <c r="E111" s="745"/>
      <c r="F111" s="745"/>
      <c r="G111" s="745"/>
      <c r="H111" s="745"/>
      <c r="I111" s="745"/>
      <c r="J111" s="745"/>
      <c r="K111" s="745"/>
      <c r="L111" s="745"/>
      <c r="M111" s="745"/>
    </row>
    <row r="112" spans="1:13">
      <c r="A112" s="155"/>
      <c r="B112" s="155"/>
      <c r="C112" s="745"/>
      <c r="D112" s="745"/>
      <c r="E112" s="745"/>
      <c r="F112" s="745"/>
      <c r="G112" s="745"/>
      <c r="H112" s="745"/>
      <c r="I112" s="745"/>
      <c r="J112" s="745"/>
      <c r="K112" s="745"/>
      <c r="L112" s="745"/>
      <c r="M112" s="745"/>
    </row>
    <row r="113" spans="1:13">
      <c r="A113" s="155"/>
      <c r="B113" s="155"/>
      <c r="C113" s="633"/>
      <c r="D113" s="155"/>
      <c r="E113" s="155"/>
      <c r="F113" s="155"/>
      <c r="G113" s="155"/>
      <c r="H113" s="155"/>
      <c r="I113" s="155"/>
      <c r="J113" s="155"/>
      <c r="K113" s="155"/>
      <c r="L113" s="155"/>
      <c r="M113" s="155"/>
    </row>
    <row r="114" spans="1:13">
      <c r="A114" s="155"/>
      <c r="B114" s="155"/>
      <c r="C114" s="633"/>
      <c r="D114" s="155"/>
      <c r="E114" s="155"/>
      <c r="F114" s="155"/>
      <c r="G114" s="155"/>
      <c r="H114" s="155"/>
      <c r="I114" s="155"/>
      <c r="J114" s="155"/>
      <c r="K114" s="155"/>
      <c r="L114" s="155"/>
      <c r="M114" s="155"/>
    </row>
    <row r="115" spans="1:13">
      <c r="A115" s="155"/>
      <c r="B115" s="155"/>
      <c r="C115" s="633"/>
      <c r="D115" s="155"/>
      <c r="E115" s="155"/>
      <c r="F115" s="155"/>
      <c r="G115" s="155"/>
      <c r="H115" s="155"/>
      <c r="I115" s="155"/>
      <c r="J115" s="155"/>
      <c r="K115" s="155"/>
      <c r="L115" s="155"/>
      <c r="M115" s="155"/>
    </row>
    <row r="116" spans="1:13">
      <c r="A116" s="155"/>
      <c r="B116" s="155"/>
      <c r="C116" s="633"/>
      <c r="D116" s="155"/>
      <c r="E116" s="155"/>
      <c r="F116" s="155"/>
      <c r="G116" s="155"/>
      <c r="H116" s="155"/>
      <c r="I116" s="155"/>
      <c r="J116" s="155"/>
      <c r="K116" s="155"/>
      <c r="L116" s="155"/>
      <c r="M116" s="155"/>
    </row>
    <row r="117" spans="1:13">
      <c r="A117" s="155"/>
      <c r="B117" s="155"/>
      <c r="C117" s="633"/>
      <c r="D117" s="155"/>
      <c r="E117" s="155"/>
      <c r="F117" s="155"/>
      <c r="G117" s="155"/>
      <c r="H117" s="155"/>
      <c r="I117" s="155"/>
      <c r="J117" s="155"/>
      <c r="K117" s="155"/>
      <c r="L117" s="155"/>
      <c r="M117" s="155"/>
    </row>
    <row r="118" spans="1:13">
      <c r="A118" s="155"/>
      <c r="B118" s="155"/>
      <c r="C118" s="633"/>
      <c r="D118" s="155"/>
      <c r="E118" s="155"/>
      <c r="F118" s="155"/>
      <c r="G118" s="155"/>
      <c r="H118" s="155"/>
      <c r="I118" s="155"/>
      <c r="J118" s="155"/>
      <c r="K118" s="155"/>
      <c r="L118" s="155"/>
      <c r="M118" s="155"/>
    </row>
    <row r="119" spans="1:13">
      <c r="A119" s="155"/>
      <c r="B119" s="155"/>
      <c r="C119" s="633"/>
      <c r="D119" s="155"/>
      <c r="E119" s="155"/>
      <c r="F119" s="155"/>
      <c r="G119" s="155"/>
      <c r="H119" s="155"/>
      <c r="I119" s="155"/>
      <c r="J119" s="155"/>
      <c r="K119" s="155"/>
      <c r="L119" s="155"/>
      <c r="M119" s="155"/>
    </row>
    <row r="120" spans="1:13">
      <c r="A120" s="155"/>
      <c r="B120" s="155"/>
      <c r="C120" s="633"/>
      <c r="D120" s="155"/>
      <c r="E120" s="155"/>
      <c r="F120" s="155"/>
      <c r="G120" s="155"/>
      <c r="H120" s="155"/>
      <c r="I120" s="155"/>
      <c r="J120" s="155"/>
      <c r="K120" s="155"/>
      <c r="L120" s="155"/>
      <c r="M120" s="155"/>
    </row>
    <row r="121" spans="1:13">
      <c r="A121" s="155"/>
      <c r="B121" s="155"/>
      <c r="C121" s="633"/>
      <c r="D121" s="155"/>
      <c r="E121" s="155"/>
      <c r="F121" s="155"/>
      <c r="G121" s="155"/>
      <c r="H121" s="155"/>
      <c r="I121" s="155"/>
      <c r="J121" s="155"/>
      <c r="K121" s="155"/>
      <c r="L121" s="155"/>
      <c r="M121" s="155"/>
    </row>
    <row r="122" spans="1:13">
      <c r="A122" s="155"/>
      <c r="B122" s="155"/>
      <c r="C122" s="633"/>
      <c r="D122" s="155"/>
      <c r="E122" s="155"/>
      <c r="F122" s="155"/>
      <c r="G122" s="155"/>
      <c r="H122" s="155"/>
      <c r="I122" s="155"/>
      <c r="J122" s="155"/>
      <c r="K122" s="155"/>
      <c r="L122" s="155"/>
      <c r="M122" s="155"/>
    </row>
    <row r="123" spans="1:13">
      <c r="A123" s="155"/>
      <c r="B123" s="155"/>
      <c r="C123" s="633"/>
      <c r="D123" s="155"/>
      <c r="E123" s="155"/>
      <c r="F123" s="155"/>
      <c r="G123" s="155"/>
      <c r="H123" s="155"/>
      <c r="I123" s="155"/>
      <c r="J123" s="155"/>
      <c r="K123" s="155"/>
      <c r="L123" s="155"/>
      <c r="M123" s="155"/>
    </row>
    <row r="124" spans="1:13">
      <c r="A124" s="155"/>
      <c r="B124" s="155"/>
      <c r="C124" s="633"/>
      <c r="D124" s="155"/>
      <c r="E124" s="155"/>
      <c r="F124" s="155"/>
      <c r="G124" s="155"/>
      <c r="H124" s="155"/>
      <c r="I124" s="155"/>
      <c r="J124" s="155"/>
      <c r="K124" s="155"/>
      <c r="L124" s="155"/>
      <c r="M124" s="155"/>
    </row>
    <row r="125" spans="1:13">
      <c r="A125" s="155"/>
      <c r="B125" s="155"/>
      <c r="C125" s="633"/>
      <c r="D125" s="155"/>
      <c r="E125" s="155"/>
      <c r="F125" s="155"/>
      <c r="G125" s="155"/>
      <c r="H125" s="155"/>
      <c r="I125" s="155"/>
      <c r="J125" s="155"/>
      <c r="K125" s="155"/>
      <c r="L125" s="155"/>
      <c r="M125" s="155"/>
    </row>
    <row r="126" spans="1:13">
      <c r="A126" s="155"/>
      <c r="B126" s="155"/>
      <c r="C126" s="633"/>
      <c r="D126" s="155"/>
      <c r="E126" s="155"/>
      <c r="F126" s="155"/>
      <c r="G126" s="155"/>
      <c r="H126" s="155"/>
      <c r="I126" s="155"/>
      <c r="J126" s="155"/>
      <c r="K126" s="155"/>
      <c r="L126" s="155"/>
      <c r="M126" s="155"/>
    </row>
    <row r="127" spans="1:13">
      <c r="A127" s="155"/>
      <c r="B127" s="155"/>
      <c r="C127" s="633"/>
      <c r="D127" s="155"/>
      <c r="E127" s="155"/>
      <c r="F127" s="155"/>
      <c r="G127" s="155"/>
      <c r="H127" s="155"/>
      <c r="I127" s="155"/>
      <c r="J127" s="155"/>
      <c r="K127" s="155"/>
      <c r="L127" s="155"/>
      <c r="M127" s="155"/>
    </row>
    <row r="128" spans="1:13">
      <c r="A128" s="155"/>
      <c r="B128" s="155"/>
      <c r="C128" s="633"/>
      <c r="D128" s="155"/>
      <c r="E128" s="155"/>
      <c r="F128" s="155"/>
      <c r="G128" s="155"/>
      <c r="H128" s="155"/>
      <c r="I128" s="155"/>
      <c r="J128" s="155"/>
      <c r="K128" s="155"/>
      <c r="L128" s="155"/>
      <c r="M128" s="155"/>
    </row>
    <row r="129" spans="1:13">
      <c r="A129" s="155"/>
      <c r="B129" s="155"/>
      <c r="C129" s="633"/>
      <c r="D129" s="155"/>
      <c r="E129" s="155"/>
      <c r="F129" s="155"/>
      <c r="G129" s="155"/>
      <c r="H129" s="155"/>
      <c r="I129" s="155"/>
      <c r="J129" s="155"/>
      <c r="K129" s="155"/>
      <c r="L129" s="155"/>
      <c r="M129" s="155"/>
    </row>
    <row r="130" spans="1:13">
      <c r="A130" s="155"/>
      <c r="B130" s="155"/>
      <c r="C130" s="633"/>
      <c r="D130" s="155"/>
      <c r="E130" s="155"/>
      <c r="F130" s="155"/>
      <c r="G130" s="155"/>
      <c r="H130" s="155"/>
      <c r="I130" s="155"/>
      <c r="J130" s="155"/>
      <c r="K130" s="155"/>
      <c r="L130" s="155"/>
      <c r="M130" s="155"/>
    </row>
    <row r="131" spans="1:13">
      <c r="A131" s="155"/>
      <c r="B131" s="155"/>
      <c r="C131" s="633"/>
      <c r="D131" s="155"/>
      <c r="E131" s="155"/>
      <c r="F131" s="155"/>
      <c r="G131" s="155"/>
      <c r="H131" s="155"/>
      <c r="I131" s="155"/>
      <c r="J131" s="155"/>
      <c r="K131" s="155"/>
      <c r="L131" s="155"/>
      <c r="M131" s="155"/>
    </row>
    <row r="132" spans="1:13">
      <c r="A132" s="155"/>
      <c r="B132" s="155"/>
      <c r="C132" s="633"/>
      <c r="D132" s="155"/>
      <c r="E132" s="155"/>
      <c r="F132" s="155"/>
      <c r="G132" s="155"/>
      <c r="H132" s="155"/>
      <c r="I132" s="155"/>
      <c r="J132" s="155"/>
      <c r="K132" s="155"/>
      <c r="L132" s="155"/>
      <c r="M132" s="155"/>
    </row>
    <row r="133" spans="1:13">
      <c r="A133" s="155"/>
      <c r="B133" s="155"/>
      <c r="C133" s="633"/>
      <c r="D133" s="155"/>
      <c r="E133" s="155"/>
      <c r="F133" s="155"/>
      <c r="G133" s="155"/>
      <c r="H133" s="155"/>
      <c r="I133" s="155"/>
      <c r="J133" s="155"/>
      <c r="K133" s="155"/>
      <c r="L133" s="155"/>
      <c r="M133" s="155"/>
    </row>
    <row r="134" spans="1:13">
      <c r="A134" s="155"/>
      <c r="B134" s="155"/>
      <c r="C134" s="633"/>
      <c r="D134" s="155"/>
      <c r="E134" s="155"/>
      <c r="F134" s="155"/>
      <c r="G134" s="155"/>
      <c r="H134" s="155"/>
      <c r="I134" s="155"/>
      <c r="J134" s="155"/>
      <c r="K134" s="155"/>
      <c r="L134" s="155"/>
      <c r="M134" s="155"/>
    </row>
    <row r="135" spans="1:13">
      <c r="A135" s="155"/>
      <c r="B135" s="155"/>
      <c r="C135" s="633"/>
      <c r="D135" s="155"/>
      <c r="E135" s="155"/>
      <c r="F135" s="155"/>
      <c r="G135" s="155"/>
      <c r="H135" s="155"/>
      <c r="I135" s="155"/>
      <c r="J135" s="155"/>
      <c r="K135" s="155"/>
      <c r="L135" s="155"/>
      <c r="M135" s="155"/>
    </row>
    <row r="136" spans="1:13">
      <c r="A136" s="155"/>
      <c r="B136" s="155"/>
      <c r="C136" s="633"/>
      <c r="D136" s="155"/>
      <c r="E136" s="155"/>
      <c r="F136" s="155"/>
      <c r="G136" s="155"/>
      <c r="H136" s="155"/>
      <c r="I136" s="155"/>
      <c r="J136" s="155"/>
      <c r="K136" s="155"/>
      <c r="L136" s="155"/>
      <c r="M136" s="155"/>
    </row>
    <row r="137" spans="1:13">
      <c r="A137" s="155"/>
      <c r="B137" s="155"/>
      <c r="C137" s="633"/>
      <c r="D137" s="155"/>
      <c r="E137" s="155"/>
      <c r="F137" s="155"/>
      <c r="G137" s="155"/>
      <c r="H137" s="155"/>
      <c r="I137" s="155"/>
      <c r="J137" s="155"/>
      <c r="K137" s="155"/>
      <c r="L137" s="155"/>
      <c r="M137" s="155"/>
    </row>
    <row r="138" spans="1:13">
      <c r="A138" s="155"/>
      <c r="B138" s="155"/>
      <c r="C138" s="633"/>
      <c r="D138" s="155"/>
      <c r="E138" s="155"/>
      <c r="F138" s="155"/>
      <c r="G138" s="155"/>
      <c r="H138" s="155"/>
      <c r="I138" s="155"/>
      <c r="J138" s="155"/>
      <c r="K138" s="155"/>
      <c r="L138" s="155"/>
      <c r="M138" s="155"/>
    </row>
    <row r="139" spans="1:13">
      <c r="A139" s="155"/>
      <c r="B139" s="155"/>
      <c r="C139" s="633"/>
      <c r="D139" s="155"/>
      <c r="E139" s="155"/>
      <c r="F139" s="155"/>
      <c r="G139" s="155"/>
      <c r="H139" s="155"/>
      <c r="I139" s="155"/>
      <c r="J139" s="155"/>
      <c r="K139" s="155"/>
      <c r="L139" s="155"/>
      <c r="M139" s="155"/>
    </row>
    <row r="140" spans="1:13">
      <c r="A140" s="155"/>
      <c r="B140" s="155"/>
      <c r="C140" s="633"/>
      <c r="D140" s="155"/>
      <c r="E140" s="155"/>
      <c r="F140" s="155"/>
      <c r="G140" s="155"/>
      <c r="H140" s="155"/>
      <c r="I140" s="155"/>
      <c r="J140" s="155"/>
      <c r="K140" s="155"/>
      <c r="L140" s="155"/>
      <c r="M140" s="155"/>
    </row>
    <row r="141" spans="1:13">
      <c r="A141" s="155"/>
      <c r="B141" s="155"/>
      <c r="C141" s="633"/>
      <c r="D141" s="155"/>
      <c r="E141" s="155"/>
      <c r="F141" s="155"/>
      <c r="G141" s="155"/>
      <c r="H141" s="155"/>
      <c r="I141" s="155"/>
      <c r="J141" s="155"/>
      <c r="K141" s="155"/>
      <c r="L141" s="155"/>
      <c r="M141" s="155"/>
    </row>
    <row r="142" spans="1:13">
      <c r="A142" s="155"/>
      <c r="B142" s="155"/>
      <c r="C142" s="633"/>
      <c r="D142" s="155"/>
      <c r="E142" s="155"/>
      <c r="F142" s="155"/>
      <c r="G142" s="155"/>
      <c r="H142" s="155"/>
      <c r="I142" s="155"/>
      <c r="J142" s="155"/>
      <c r="K142" s="155"/>
      <c r="L142" s="155"/>
      <c r="M142" s="155"/>
    </row>
    <row r="143" spans="1:13">
      <c r="A143" s="155"/>
      <c r="B143" s="155"/>
      <c r="C143" s="633"/>
      <c r="D143" s="155"/>
      <c r="E143" s="155"/>
      <c r="F143" s="155"/>
      <c r="G143" s="155"/>
      <c r="H143" s="155"/>
      <c r="I143" s="155"/>
      <c r="J143" s="155"/>
      <c r="K143" s="155"/>
      <c r="L143" s="155"/>
      <c r="M143" s="155"/>
    </row>
    <row r="144" spans="1:13">
      <c r="A144" s="155"/>
      <c r="B144" s="155"/>
      <c r="C144" s="633"/>
      <c r="D144" s="155"/>
      <c r="E144" s="155"/>
      <c r="F144" s="155"/>
      <c r="G144" s="155"/>
      <c r="H144" s="155"/>
      <c r="I144" s="155"/>
      <c r="J144" s="155"/>
      <c r="K144" s="155"/>
      <c r="L144" s="155"/>
      <c r="M144" s="155"/>
    </row>
    <row r="145" spans="1:13">
      <c r="A145" s="155"/>
      <c r="B145" s="155"/>
      <c r="C145" s="633"/>
      <c r="D145" s="155"/>
      <c r="E145" s="155"/>
      <c r="F145" s="155"/>
      <c r="G145" s="155"/>
      <c r="H145" s="155"/>
      <c r="I145" s="155"/>
      <c r="J145" s="155"/>
      <c r="K145" s="155"/>
      <c r="L145" s="155"/>
      <c r="M145" s="155"/>
    </row>
    <row r="146" spans="1:13">
      <c r="A146" s="155"/>
      <c r="B146" s="155"/>
      <c r="C146" s="633"/>
      <c r="D146" s="155"/>
      <c r="E146" s="155"/>
      <c r="F146" s="155"/>
      <c r="G146" s="155"/>
      <c r="H146" s="155"/>
      <c r="I146" s="155"/>
      <c r="J146" s="155"/>
      <c r="K146" s="155"/>
      <c r="L146" s="155"/>
      <c r="M146" s="155"/>
    </row>
    <row r="147" spans="1:13">
      <c r="A147" s="155"/>
      <c r="B147" s="155"/>
      <c r="C147" s="633"/>
      <c r="D147" s="155"/>
      <c r="E147" s="155"/>
      <c r="F147" s="155"/>
      <c r="G147" s="155"/>
      <c r="H147" s="155"/>
      <c r="I147" s="155"/>
      <c r="J147" s="155"/>
      <c r="K147" s="155"/>
      <c r="L147" s="155"/>
      <c r="M147" s="155"/>
    </row>
    <row r="148" spans="1:13">
      <c r="A148" s="155"/>
      <c r="B148" s="155"/>
      <c r="C148" s="633"/>
      <c r="D148" s="155"/>
      <c r="E148" s="155"/>
      <c r="F148" s="155"/>
      <c r="G148" s="155"/>
      <c r="H148" s="155"/>
      <c r="I148" s="155"/>
      <c r="J148" s="155"/>
      <c r="K148" s="155"/>
      <c r="L148" s="155"/>
      <c r="M148" s="155"/>
    </row>
    <row r="149" spans="1:13">
      <c r="A149" s="155"/>
      <c r="B149" s="155"/>
      <c r="C149" s="633"/>
      <c r="D149" s="155"/>
      <c r="E149" s="155"/>
      <c r="F149" s="155"/>
      <c r="G149" s="155"/>
      <c r="H149" s="155"/>
      <c r="I149" s="155"/>
      <c r="J149" s="155"/>
      <c r="K149" s="155"/>
      <c r="L149" s="155"/>
      <c r="M149" s="155"/>
    </row>
    <row r="150" spans="1:13">
      <c r="A150" s="155"/>
      <c r="B150" s="155"/>
      <c r="C150" s="633"/>
      <c r="D150" s="155"/>
      <c r="E150" s="155"/>
      <c r="F150" s="155"/>
      <c r="G150" s="155"/>
      <c r="H150" s="155"/>
      <c r="I150" s="155"/>
      <c r="J150" s="155"/>
      <c r="K150" s="155"/>
      <c r="L150" s="155"/>
      <c r="M150" s="155"/>
    </row>
    <row r="151" spans="1:13">
      <c r="A151" s="155"/>
      <c r="B151" s="155"/>
      <c r="C151" s="633"/>
      <c r="D151" s="155"/>
      <c r="E151" s="155"/>
      <c r="F151" s="155"/>
      <c r="G151" s="155"/>
      <c r="H151" s="155"/>
      <c r="I151" s="155"/>
      <c r="J151" s="155"/>
      <c r="K151" s="155"/>
      <c r="L151" s="155"/>
      <c r="M151" s="155"/>
    </row>
    <row r="152" spans="1:13">
      <c r="A152" s="155"/>
      <c r="B152" s="155"/>
      <c r="C152" s="633"/>
      <c r="D152" s="155"/>
      <c r="E152" s="155"/>
      <c r="F152" s="155"/>
      <c r="G152" s="155"/>
      <c r="H152" s="155"/>
      <c r="I152" s="155"/>
      <c r="J152" s="155"/>
      <c r="K152" s="155"/>
      <c r="L152" s="155"/>
      <c r="M152" s="155"/>
    </row>
    <row r="153" spans="1:13">
      <c r="A153" s="155"/>
      <c r="B153" s="155"/>
      <c r="C153" s="633"/>
      <c r="D153" s="155"/>
      <c r="E153" s="155"/>
      <c r="F153" s="155"/>
      <c r="G153" s="155"/>
      <c r="H153" s="155"/>
      <c r="I153" s="155"/>
      <c r="J153" s="155"/>
      <c r="K153" s="155"/>
      <c r="L153" s="155"/>
      <c r="M153" s="155"/>
    </row>
    <row r="154" spans="1:13">
      <c r="A154" s="155"/>
      <c r="B154" s="155"/>
      <c r="C154" s="633"/>
      <c r="D154" s="155"/>
      <c r="E154" s="155"/>
      <c r="F154" s="155"/>
      <c r="G154" s="155"/>
      <c r="H154" s="155"/>
      <c r="I154" s="155"/>
      <c r="J154" s="155"/>
      <c r="K154" s="155"/>
      <c r="L154" s="155"/>
      <c r="M154" s="155"/>
    </row>
    <row r="155" spans="1:13">
      <c r="A155" s="155"/>
      <c r="B155" s="155"/>
      <c r="C155" s="633"/>
      <c r="D155" s="155"/>
      <c r="E155" s="155"/>
      <c r="F155" s="155"/>
      <c r="G155" s="155"/>
      <c r="H155" s="155"/>
      <c r="I155" s="155"/>
      <c r="J155" s="155"/>
      <c r="K155" s="155"/>
      <c r="L155" s="155"/>
      <c r="M155" s="155"/>
    </row>
    <row r="156" spans="1:13">
      <c r="A156" s="155"/>
      <c r="B156" s="155"/>
      <c r="C156" s="633"/>
      <c r="D156" s="155"/>
      <c r="E156" s="155"/>
      <c r="F156" s="155"/>
      <c r="G156" s="155"/>
      <c r="H156" s="155"/>
      <c r="I156" s="155"/>
      <c r="J156" s="155"/>
      <c r="K156" s="155"/>
      <c r="L156" s="155"/>
      <c r="M156" s="155"/>
    </row>
    <row r="157" spans="1:13">
      <c r="A157" s="155"/>
      <c r="B157" s="155"/>
      <c r="C157" s="633"/>
      <c r="D157" s="155"/>
      <c r="E157" s="155"/>
      <c r="F157" s="155"/>
      <c r="G157" s="155"/>
      <c r="H157" s="155"/>
      <c r="I157" s="155"/>
      <c r="J157" s="155"/>
      <c r="K157" s="155"/>
      <c r="L157" s="155"/>
      <c r="M157" s="155"/>
    </row>
    <row r="158" spans="1:13">
      <c r="A158" s="155"/>
      <c r="B158" s="155"/>
      <c r="C158" s="633"/>
      <c r="D158" s="155"/>
      <c r="E158" s="155"/>
      <c r="F158" s="155"/>
      <c r="G158" s="155"/>
      <c r="H158" s="155"/>
      <c r="I158" s="155"/>
      <c r="J158" s="155"/>
      <c r="K158" s="155"/>
      <c r="L158" s="155"/>
      <c r="M158" s="155"/>
    </row>
    <row r="159" spans="1:13">
      <c r="A159" s="155"/>
      <c r="B159" s="155"/>
      <c r="C159" s="633"/>
      <c r="D159" s="155"/>
      <c r="E159" s="155"/>
      <c r="F159" s="155"/>
      <c r="G159" s="155"/>
      <c r="H159" s="155"/>
      <c r="I159" s="155"/>
      <c r="J159" s="155"/>
      <c r="K159" s="155"/>
      <c r="L159" s="155"/>
      <c r="M159" s="155"/>
    </row>
    <row r="160" spans="1:13">
      <c r="A160" s="155"/>
      <c r="B160" s="155"/>
      <c r="C160" s="633"/>
      <c r="D160" s="155"/>
      <c r="E160" s="155"/>
      <c r="F160" s="155"/>
      <c r="G160" s="155"/>
      <c r="H160" s="155"/>
      <c r="I160" s="155"/>
      <c r="J160" s="155"/>
      <c r="K160" s="155"/>
      <c r="L160" s="155"/>
      <c r="M160" s="155"/>
    </row>
    <row r="161" spans="1:13">
      <c r="A161" s="155"/>
      <c r="B161" s="155"/>
      <c r="C161" s="633"/>
      <c r="D161" s="155"/>
      <c r="E161" s="155"/>
      <c r="F161" s="155"/>
      <c r="G161" s="155"/>
      <c r="H161" s="155"/>
      <c r="I161" s="155"/>
      <c r="J161" s="155"/>
      <c r="K161" s="155"/>
      <c r="L161" s="155"/>
      <c r="M161" s="155"/>
    </row>
    <row r="162" spans="1:13">
      <c r="A162" s="155"/>
      <c r="B162" s="155"/>
      <c r="C162" s="633"/>
      <c r="D162" s="155"/>
      <c r="E162" s="155"/>
      <c r="F162" s="155"/>
      <c r="G162" s="155"/>
      <c r="H162" s="155"/>
      <c r="I162" s="155"/>
      <c r="J162" s="155"/>
      <c r="K162" s="155"/>
      <c r="L162" s="155"/>
      <c r="M162" s="155"/>
    </row>
    <row r="163" spans="1:13">
      <c r="A163" s="155"/>
      <c r="B163" s="155"/>
      <c r="C163" s="633"/>
      <c r="D163" s="155"/>
      <c r="E163" s="155"/>
      <c r="F163" s="155"/>
      <c r="G163" s="155"/>
      <c r="H163" s="155"/>
      <c r="I163" s="155"/>
      <c r="J163" s="155"/>
      <c r="K163" s="155"/>
      <c r="L163" s="155"/>
      <c r="M163" s="155"/>
    </row>
    <row r="164" spans="1:13">
      <c r="A164" s="155"/>
      <c r="B164" s="155"/>
      <c r="C164" s="633"/>
      <c r="D164" s="155"/>
      <c r="E164" s="155"/>
      <c r="F164" s="155"/>
      <c r="G164" s="155"/>
      <c r="H164" s="155"/>
      <c r="I164" s="155"/>
      <c r="J164" s="155"/>
      <c r="K164" s="155"/>
      <c r="L164" s="155"/>
      <c r="M164" s="155"/>
    </row>
    <row r="165" spans="1:13">
      <c r="A165" s="155"/>
      <c r="B165" s="155"/>
      <c r="C165" s="633"/>
      <c r="D165" s="155"/>
      <c r="E165" s="155"/>
      <c r="F165" s="155"/>
      <c r="G165" s="155"/>
      <c r="H165" s="155"/>
      <c r="I165" s="155"/>
      <c r="J165" s="155"/>
      <c r="K165" s="155"/>
      <c r="L165" s="155"/>
      <c r="M165" s="155"/>
    </row>
    <row r="166" spans="1:13">
      <c r="A166" s="155"/>
      <c r="B166" s="155"/>
      <c r="C166" s="633"/>
      <c r="D166" s="155"/>
      <c r="E166" s="155"/>
      <c r="F166" s="155"/>
      <c r="G166" s="155"/>
      <c r="H166" s="155"/>
      <c r="I166" s="155"/>
      <c r="J166" s="155"/>
      <c r="K166" s="155"/>
      <c r="L166" s="155"/>
      <c r="M166" s="155"/>
    </row>
    <row r="167" spans="1:13">
      <c r="A167" s="155"/>
      <c r="B167" s="155"/>
      <c r="C167" s="633"/>
      <c r="D167" s="155"/>
      <c r="E167" s="155"/>
      <c r="F167" s="155"/>
      <c r="G167" s="155"/>
      <c r="H167" s="155"/>
      <c r="I167" s="155"/>
      <c r="J167" s="155"/>
      <c r="K167" s="155"/>
      <c r="L167" s="155"/>
      <c r="M167" s="155"/>
    </row>
    <row r="168" spans="1:13">
      <c r="A168" s="155"/>
      <c r="B168" s="155"/>
      <c r="C168" s="633"/>
      <c r="D168" s="155"/>
      <c r="E168" s="155"/>
      <c r="F168" s="155"/>
      <c r="G168" s="155"/>
      <c r="H168" s="155"/>
      <c r="I168" s="155"/>
      <c r="J168" s="155"/>
      <c r="K168" s="155"/>
      <c r="L168" s="155"/>
      <c r="M168" s="155"/>
    </row>
    <row r="169" spans="1:13">
      <c r="A169" s="155"/>
      <c r="B169" s="155"/>
      <c r="C169" s="633"/>
      <c r="D169" s="155"/>
      <c r="E169" s="155"/>
      <c r="F169" s="155"/>
      <c r="G169" s="155"/>
      <c r="H169" s="155"/>
      <c r="I169" s="155"/>
      <c r="J169" s="155"/>
      <c r="K169" s="155"/>
      <c r="L169" s="155"/>
      <c r="M169" s="155"/>
    </row>
    <row r="170" spans="1:13">
      <c r="A170" s="155"/>
      <c r="B170" s="155"/>
      <c r="C170" s="633"/>
      <c r="D170" s="155"/>
      <c r="E170" s="155"/>
      <c r="F170" s="155"/>
      <c r="G170" s="155"/>
      <c r="H170" s="155"/>
      <c r="I170" s="155"/>
      <c r="J170" s="155"/>
      <c r="K170" s="155"/>
      <c r="L170" s="155"/>
      <c r="M170" s="155"/>
    </row>
    <row r="171" spans="1:13">
      <c r="A171" s="155"/>
      <c r="B171" s="155"/>
      <c r="C171" s="633"/>
      <c r="D171" s="155"/>
      <c r="E171" s="155"/>
      <c r="F171" s="155"/>
      <c r="G171" s="155"/>
      <c r="H171" s="155"/>
      <c r="I171" s="155"/>
      <c r="J171" s="155"/>
      <c r="K171" s="155"/>
      <c r="L171" s="155"/>
      <c r="M171" s="155"/>
    </row>
    <row r="172" spans="1:13">
      <c r="A172" s="155"/>
      <c r="B172" s="155"/>
      <c r="C172" s="633"/>
      <c r="D172" s="155"/>
      <c r="E172" s="155"/>
      <c r="F172" s="155"/>
      <c r="G172" s="155"/>
      <c r="H172" s="155"/>
      <c r="I172" s="155"/>
      <c r="J172" s="155"/>
      <c r="K172" s="155"/>
      <c r="L172" s="155"/>
      <c r="M172" s="155"/>
    </row>
    <row r="173" spans="1:13">
      <c r="A173" s="155"/>
      <c r="B173" s="155"/>
      <c r="C173" s="633"/>
      <c r="D173" s="155"/>
      <c r="E173" s="155"/>
      <c r="F173" s="155"/>
      <c r="G173" s="155"/>
      <c r="H173" s="155"/>
      <c r="I173" s="155"/>
      <c r="J173" s="155"/>
      <c r="K173" s="155"/>
      <c r="L173" s="155"/>
      <c r="M173" s="155"/>
    </row>
    <row r="174" spans="1:13">
      <c r="A174" s="155"/>
      <c r="B174" s="155"/>
      <c r="C174" s="155"/>
      <c r="D174" s="155"/>
      <c r="E174" s="155"/>
      <c r="F174" s="155"/>
      <c r="G174" s="155"/>
      <c r="H174" s="155"/>
      <c r="I174" s="155"/>
      <c r="J174" s="155"/>
      <c r="K174" s="155"/>
      <c r="L174" s="155"/>
      <c r="M174" s="155"/>
    </row>
    <row r="175" spans="1:13">
      <c r="A175" s="155"/>
      <c r="B175" s="155"/>
      <c r="C175" s="155"/>
      <c r="D175" s="155"/>
      <c r="E175" s="155"/>
      <c r="F175" s="155"/>
      <c r="G175" s="155"/>
      <c r="H175" s="155"/>
      <c r="I175" s="155"/>
      <c r="J175" s="155"/>
      <c r="K175" s="155"/>
      <c r="L175" s="155"/>
      <c r="M175" s="155"/>
    </row>
    <row r="176" spans="1:13">
      <c r="A176" s="155"/>
      <c r="B176" s="155"/>
      <c r="C176" s="155"/>
      <c r="D176" s="155"/>
      <c r="E176" s="155"/>
      <c r="F176" s="155"/>
      <c r="G176" s="155"/>
      <c r="H176" s="155"/>
      <c r="I176" s="155"/>
      <c r="J176" s="155"/>
      <c r="K176" s="155"/>
      <c r="L176" s="155"/>
      <c r="M176" s="155"/>
    </row>
    <row r="177" spans="1:13">
      <c r="A177" s="155"/>
      <c r="B177" s="155"/>
      <c r="C177" s="155"/>
      <c r="D177" s="155"/>
      <c r="E177" s="155"/>
      <c r="F177" s="155"/>
      <c r="G177" s="155"/>
      <c r="H177" s="155"/>
      <c r="I177" s="155"/>
      <c r="J177" s="155"/>
      <c r="K177" s="155"/>
      <c r="L177" s="155"/>
      <c r="M177" s="155"/>
    </row>
    <row r="178" spans="1:13">
      <c r="A178" s="155"/>
      <c r="B178" s="155"/>
      <c r="C178" s="155"/>
      <c r="D178" s="155"/>
      <c r="E178" s="155"/>
      <c r="F178" s="155"/>
      <c r="G178" s="155"/>
      <c r="H178" s="155"/>
      <c r="I178" s="155"/>
      <c r="J178" s="155"/>
      <c r="K178" s="155"/>
      <c r="L178" s="155"/>
      <c r="M178" s="155"/>
    </row>
    <row r="179" spans="1:13">
      <c r="A179" s="155"/>
      <c r="B179" s="155"/>
      <c r="C179" s="155"/>
      <c r="D179" s="155"/>
      <c r="E179" s="155"/>
      <c r="F179" s="155"/>
      <c r="G179" s="155"/>
      <c r="H179" s="155"/>
      <c r="I179" s="155"/>
      <c r="J179" s="155"/>
      <c r="K179" s="155"/>
      <c r="L179" s="155"/>
      <c r="M179" s="155"/>
    </row>
    <row r="180" spans="1:13">
      <c r="A180" s="155"/>
      <c r="B180" s="155"/>
      <c r="C180" s="155"/>
      <c r="D180" s="155"/>
      <c r="E180" s="155"/>
      <c r="F180" s="155"/>
      <c r="G180" s="155"/>
      <c r="H180" s="155"/>
      <c r="I180" s="155"/>
      <c r="J180" s="155"/>
      <c r="K180" s="155"/>
      <c r="L180" s="155"/>
      <c r="M180" s="155"/>
    </row>
    <row r="181" spans="1:13">
      <c r="A181" s="155"/>
      <c r="B181" s="155"/>
      <c r="C181" s="155"/>
      <c r="D181" s="155"/>
      <c r="E181" s="155"/>
      <c r="F181" s="155"/>
      <c r="G181" s="155"/>
      <c r="H181" s="155"/>
      <c r="I181" s="155"/>
      <c r="J181" s="155"/>
      <c r="K181" s="155"/>
      <c r="L181" s="155"/>
      <c r="M181" s="155"/>
    </row>
    <row r="182" spans="1:13">
      <c r="A182" s="155"/>
      <c r="B182" s="155"/>
      <c r="C182" s="155"/>
      <c r="D182" s="155"/>
      <c r="E182" s="155"/>
      <c r="F182" s="155"/>
      <c r="G182" s="155"/>
      <c r="H182" s="155"/>
      <c r="I182" s="155"/>
      <c r="J182" s="155"/>
      <c r="K182" s="155"/>
      <c r="L182" s="155"/>
      <c r="M182" s="155"/>
    </row>
    <row r="183" spans="1:13">
      <c r="A183" s="155"/>
      <c r="B183" s="155"/>
      <c r="C183" s="155"/>
      <c r="D183" s="155"/>
      <c r="E183" s="155"/>
      <c r="F183" s="155"/>
      <c r="G183" s="155"/>
      <c r="H183" s="155"/>
      <c r="I183" s="155"/>
      <c r="J183" s="155"/>
      <c r="K183" s="155"/>
      <c r="L183" s="155"/>
      <c r="M183" s="155"/>
    </row>
    <row r="184" spans="1:13">
      <c r="A184" s="155"/>
      <c r="B184" s="155"/>
      <c r="C184" s="155"/>
      <c r="D184" s="155"/>
      <c r="E184" s="155"/>
      <c r="F184" s="155"/>
      <c r="G184" s="155"/>
      <c r="H184" s="155"/>
      <c r="I184" s="155"/>
      <c r="J184" s="155"/>
      <c r="K184" s="155"/>
      <c r="L184" s="155"/>
      <c r="M184" s="155"/>
    </row>
    <row r="185" spans="1:13">
      <c r="A185" s="155"/>
      <c r="B185" s="155"/>
      <c r="C185" s="155"/>
      <c r="D185" s="155"/>
      <c r="E185" s="155"/>
      <c r="F185" s="155"/>
      <c r="G185" s="155"/>
      <c r="H185" s="155"/>
      <c r="I185" s="155"/>
      <c r="J185" s="155"/>
      <c r="K185" s="155"/>
      <c r="L185" s="155"/>
      <c r="M185" s="155"/>
    </row>
    <row r="186" spans="1:13">
      <c r="A186" s="155"/>
      <c r="B186" s="155"/>
      <c r="C186" s="155"/>
      <c r="D186" s="155"/>
      <c r="E186" s="155"/>
      <c r="F186" s="155"/>
      <c r="G186" s="155"/>
      <c r="H186" s="155"/>
      <c r="I186" s="155"/>
      <c r="J186" s="155"/>
      <c r="K186" s="155"/>
      <c r="L186" s="155"/>
      <c r="M186" s="155"/>
    </row>
    <row r="187" spans="1:13">
      <c r="A187" s="155"/>
      <c r="B187" s="155"/>
      <c r="C187" s="155"/>
      <c r="D187" s="155"/>
      <c r="E187" s="155"/>
      <c r="F187" s="155"/>
      <c r="G187" s="155"/>
      <c r="H187" s="155"/>
      <c r="I187" s="155"/>
      <c r="J187" s="155"/>
      <c r="K187" s="155"/>
      <c r="L187" s="155"/>
      <c r="M187" s="155"/>
    </row>
    <row r="188" spans="1:13">
      <c r="A188" s="155"/>
      <c r="B188" s="155"/>
      <c r="C188" s="155"/>
      <c r="D188" s="155"/>
      <c r="E188" s="155"/>
      <c r="F188" s="155"/>
      <c r="G188" s="155"/>
      <c r="H188" s="155"/>
      <c r="I188" s="155"/>
      <c r="J188" s="155"/>
      <c r="K188" s="155"/>
      <c r="L188" s="155"/>
      <c r="M188" s="155"/>
    </row>
    <row r="189" spans="1:13">
      <c r="A189" s="155"/>
      <c r="B189" s="155"/>
      <c r="C189" s="155"/>
      <c r="D189" s="155"/>
      <c r="E189" s="155"/>
      <c r="F189" s="155"/>
      <c r="G189" s="155"/>
      <c r="H189" s="155"/>
      <c r="I189" s="155"/>
      <c r="J189" s="155"/>
      <c r="K189" s="155"/>
      <c r="L189" s="155"/>
      <c r="M189" s="155"/>
    </row>
    <row r="190" spans="1:13">
      <c r="A190" s="155"/>
      <c r="B190" s="155"/>
      <c r="C190" s="155"/>
      <c r="D190" s="155"/>
      <c r="E190" s="155"/>
      <c r="F190" s="155"/>
      <c r="G190" s="155"/>
      <c r="H190" s="155"/>
      <c r="I190" s="155"/>
      <c r="J190" s="155"/>
      <c r="K190" s="155"/>
      <c r="L190" s="155"/>
      <c r="M190" s="155"/>
    </row>
    <row r="191" spans="1:13">
      <c r="A191" s="155"/>
      <c r="B191" s="155"/>
      <c r="C191" s="155"/>
      <c r="D191" s="155"/>
      <c r="E191" s="155"/>
      <c r="F191" s="155"/>
      <c r="G191" s="155"/>
      <c r="H191" s="155"/>
      <c r="I191" s="155"/>
      <c r="J191" s="155"/>
      <c r="K191" s="155"/>
      <c r="L191" s="155"/>
      <c r="M191" s="155"/>
    </row>
    <row r="192" spans="1:13">
      <c r="A192" s="155"/>
      <c r="B192" s="155"/>
      <c r="C192" s="155"/>
      <c r="D192" s="155"/>
      <c r="E192" s="155"/>
      <c r="F192" s="155"/>
      <c r="G192" s="155"/>
      <c r="H192" s="155"/>
      <c r="I192" s="155"/>
      <c r="J192" s="155"/>
      <c r="K192" s="155"/>
      <c r="L192" s="155"/>
      <c r="M192" s="155"/>
    </row>
    <row r="193" spans="1:13">
      <c r="A193" s="155"/>
      <c r="B193" s="155"/>
      <c r="C193" s="155"/>
      <c r="D193" s="155"/>
      <c r="E193" s="155"/>
      <c r="F193" s="155"/>
      <c r="G193" s="155"/>
      <c r="H193" s="155"/>
      <c r="I193" s="155"/>
      <c r="J193" s="155"/>
      <c r="K193" s="155"/>
      <c r="L193" s="155"/>
      <c r="M193" s="155"/>
    </row>
    <row r="194" spans="1:13">
      <c r="A194" s="155"/>
      <c r="B194" s="155"/>
      <c r="C194" s="155"/>
      <c r="D194" s="155"/>
      <c r="E194" s="155"/>
      <c r="F194" s="155"/>
      <c r="G194" s="155"/>
      <c r="H194" s="155"/>
      <c r="I194" s="155"/>
      <c r="J194" s="155"/>
      <c r="K194" s="155"/>
      <c r="L194" s="155"/>
      <c r="M194" s="155"/>
    </row>
    <row r="195" spans="1:13">
      <c r="A195" s="155"/>
      <c r="B195" s="155"/>
      <c r="C195" s="155"/>
      <c r="D195" s="155"/>
      <c r="E195" s="155"/>
      <c r="F195" s="155"/>
      <c r="G195" s="155"/>
      <c r="H195" s="155"/>
      <c r="I195" s="155"/>
      <c r="J195" s="155"/>
      <c r="K195" s="155"/>
      <c r="L195" s="155"/>
      <c r="M195" s="155"/>
    </row>
    <row r="196" spans="1:13">
      <c r="A196" s="155"/>
      <c r="B196" s="155"/>
      <c r="C196" s="155"/>
      <c r="D196" s="155"/>
      <c r="E196" s="155"/>
      <c r="F196" s="155"/>
      <c r="G196" s="155"/>
      <c r="H196" s="155"/>
      <c r="I196" s="155"/>
      <c r="J196" s="155"/>
      <c r="K196" s="155"/>
      <c r="L196" s="155"/>
      <c r="M196" s="155"/>
    </row>
    <row r="197" spans="1:13">
      <c r="A197" s="155"/>
      <c r="B197" s="155"/>
      <c r="C197" s="155"/>
      <c r="D197" s="155"/>
      <c r="E197" s="155"/>
      <c r="F197" s="155"/>
      <c r="G197" s="155"/>
      <c r="H197" s="155"/>
      <c r="I197" s="155"/>
      <c r="J197" s="155"/>
      <c r="K197" s="155"/>
      <c r="L197" s="155"/>
      <c r="M197" s="155"/>
    </row>
    <row r="198" spans="1:13">
      <c r="A198" s="155"/>
      <c r="B198" s="155"/>
      <c r="C198" s="155"/>
      <c r="D198" s="155"/>
      <c r="E198" s="155"/>
      <c r="F198" s="155"/>
      <c r="G198" s="155"/>
      <c r="H198" s="155"/>
      <c r="I198" s="155"/>
      <c r="J198" s="155"/>
      <c r="K198" s="155"/>
      <c r="L198" s="155"/>
      <c r="M198" s="155"/>
    </row>
    <row r="199" spans="1:13">
      <c r="A199" s="155"/>
      <c r="B199" s="155"/>
      <c r="C199" s="155"/>
      <c r="D199" s="155"/>
      <c r="E199" s="155"/>
      <c r="F199" s="155"/>
      <c r="G199" s="155"/>
      <c r="H199" s="155"/>
      <c r="I199" s="155"/>
      <c r="J199" s="155"/>
      <c r="K199" s="155"/>
      <c r="L199" s="155"/>
      <c r="M199" s="155"/>
    </row>
    <row r="200" spans="1:13">
      <c r="A200" s="155"/>
      <c r="B200" s="155"/>
      <c r="C200" s="155"/>
      <c r="D200" s="155"/>
      <c r="E200" s="155"/>
      <c r="F200" s="155"/>
      <c r="G200" s="155"/>
      <c r="H200" s="155"/>
      <c r="I200" s="155"/>
      <c r="J200" s="155"/>
      <c r="K200" s="155"/>
      <c r="L200" s="155"/>
      <c r="M200" s="155"/>
    </row>
    <row r="201" spans="1:13">
      <c r="A201" s="155"/>
      <c r="B201" s="155"/>
      <c r="C201" s="155"/>
      <c r="D201" s="155"/>
      <c r="E201" s="155"/>
      <c r="F201" s="155"/>
      <c r="G201" s="155"/>
      <c r="H201" s="155"/>
      <c r="I201" s="155"/>
      <c r="J201" s="155"/>
      <c r="K201" s="155"/>
      <c r="L201" s="155"/>
      <c r="M201" s="155"/>
    </row>
    <row r="202" spans="1:13">
      <c r="A202" s="155"/>
      <c r="B202" s="155"/>
      <c r="C202" s="155"/>
      <c r="D202" s="155"/>
      <c r="E202" s="155"/>
      <c r="F202" s="155"/>
      <c r="G202" s="155"/>
      <c r="H202" s="155"/>
      <c r="I202" s="155"/>
      <c r="J202" s="155"/>
      <c r="K202" s="155"/>
      <c r="L202" s="155"/>
      <c r="M202" s="155"/>
    </row>
    <row r="203" spans="1:13">
      <c r="A203" s="155"/>
      <c r="B203" s="155"/>
      <c r="C203" s="155"/>
      <c r="D203" s="155"/>
      <c r="E203" s="155"/>
      <c r="F203" s="155"/>
      <c r="G203" s="155"/>
      <c r="H203" s="155"/>
      <c r="I203" s="155"/>
      <c r="J203" s="155"/>
      <c r="K203" s="155"/>
      <c r="L203" s="155"/>
      <c r="M203" s="155"/>
    </row>
    <row r="204" spans="1:13">
      <c r="A204" s="155"/>
      <c r="B204" s="155"/>
      <c r="C204" s="155"/>
      <c r="D204" s="155"/>
      <c r="E204" s="155"/>
      <c r="F204" s="155"/>
      <c r="G204" s="155"/>
      <c r="H204" s="155"/>
      <c r="I204" s="155"/>
      <c r="J204" s="155"/>
      <c r="K204" s="155"/>
      <c r="L204" s="155"/>
      <c r="M204" s="155"/>
    </row>
    <row r="205" spans="1:13">
      <c r="A205" s="155"/>
      <c r="B205" s="155"/>
      <c r="C205" s="155"/>
      <c r="D205" s="155"/>
      <c r="E205" s="155"/>
      <c r="F205" s="155"/>
      <c r="G205" s="155"/>
      <c r="H205" s="155"/>
      <c r="I205" s="155"/>
      <c r="J205" s="155"/>
      <c r="K205" s="155"/>
      <c r="L205" s="155"/>
      <c r="M205" s="155"/>
    </row>
    <row r="206" spans="1:13">
      <c r="A206" s="155"/>
      <c r="B206" s="155"/>
      <c r="C206" s="155"/>
      <c r="D206" s="155"/>
      <c r="E206" s="155"/>
      <c r="F206" s="155"/>
      <c r="G206" s="155"/>
      <c r="H206" s="155"/>
      <c r="I206" s="155"/>
      <c r="J206" s="155"/>
      <c r="K206" s="155"/>
      <c r="L206" s="155"/>
      <c r="M206" s="155"/>
    </row>
    <row r="207" spans="1:13">
      <c r="A207" s="155"/>
      <c r="B207" s="155"/>
      <c r="C207" s="155"/>
      <c r="D207" s="155"/>
      <c r="E207" s="155"/>
      <c r="F207" s="155"/>
      <c r="G207" s="155"/>
      <c r="H207" s="155"/>
      <c r="I207" s="155"/>
      <c r="J207" s="155"/>
      <c r="K207" s="155"/>
      <c r="L207" s="155"/>
      <c r="M207" s="155"/>
    </row>
    <row r="208" spans="1:13">
      <c r="A208" s="155"/>
      <c r="B208" s="155"/>
      <c r="C208" s="155"/>
      <c r="D208" s="155"/>
      <c r="E208" s="155"/>
      <c r="F208" s="155"/>
      <c r="G208" s="155"/>
      <c r="H208" s="155"/>
      <c r="I208" s="155"/>
      <c r="J208" s="155"/>
      <c r="K208" s="155"/>
      <c r="L208" s="155"/>
      <c r="M208" s="155"/>
    </row>
    <row r="209" spans="1:13">
      <c r="A209" s="155"/>
      <c r="B209" s="155"/>
      <c r="C209" s="155"/>
      <c r="D209" s="155"/>
      <c r="E209" s="155"/>
      <c r="F209" s="155"/>
      <c r="G209" s="155"/>
      <c r="H209" s="155"/>
      <c r="I209" s="155"/>
      <c r="J209" s="155"/>
      <c r="K209" s="155"/>
      <c r="L209" s="155"/>
      <c r="M209" s="155"/>
    </row>
    <row r="210" spans="1:13">
      <c r="A210" s="155"/>
      <c r="B210" s="155"/>
      <c r="C210" s="155"/>
      <c r="D210" s="155"/>
      <c r="E210" s="155"/>
      <c r="F210" s="155"/>
      <c r="G210" s="155"/>
      <c r="H210" s="155"/>
      <c r="I210" s="155"/>
      <c r="J210" s="155"/>
      <c r="K210" s="155"/>
      <c r="L210" s="155"/>
      <c r="M210" s="155"/>
    </row>
    <row r="211" spans="1:13">
      <c r="A211" s="155"/>
      <c r="B211" s="155"/>
      <c r="C211" s="155"/>
      <c r="D211" s="155"/>
      <c r="E211" s="155"/>
      <c r="F211" s="155"/>
      <c r="G211" s="155"/>
      <c r="H211" s="155"/>
      <c r="I211" s="155"/>
      <c r="J211" s="155"/>
      <c r="K211" s="155"/>
      <c r="L211" s="155"/>
      <c r="M211" s="155"/>
    </row>
    <row r="212" spans="1:13">
      <c r="A212" s="155"/>
      <c r="B212" s="155"/>
      <c r="C212" s="155"/>
      <c r="D212" s="155"/>
      <c r="E212" s="155"/>
      <c r="F212" s="155"/>
      <c r="G212" s="155"/>
      <c r="H212" s="155"/>
      <c r="I212" s="155"/>
      <c r="J212" s="155"/>
      <c r="K212" s="155"/>
      <c r="L212" s="155"/>
      <c r="M212" s="155"/>
    </row>
    <row r="213" spans="1:13">
      <c r="A213" s="155"/>
      <c r="B213" s="155"/>
      <c r="C213" s="155"/>
      <c r="D213" s="155"/>
      <c r="E213" s="155"/>
      <c r="F213" s="155"/>
      <c r="G213" s="155"/>
      <c r="H213" s="155"/>
      <c r="I213" s="155"/>
      <c r="J213" s="155"/>
      <c r="K213" s="155"/>
      <c r="L213" s="155"/>
      <c r="M213" s="155"/>
    </row>
    <row r="214" spans="1:13">
      <c r="A214" s="155"/>
      <c r="B214" s="155"/>
      <c r="C214" s="155"/>
      <c r="D214" s="155"/>
      <c r="E214" s="155"/>
      <c r="F214" s="155"/>
      <c r="G214" s="155"/>
      <c r="H214" s="155"/>
      <c r="I214" s="155"/>
      <c r="J214" s="155"/>
      <c r="K214" s="155"/>
      <c r="L214" s="155"/>
      <c r="M214" s="155"/>
    </row>
    <row r="215" spans="1:13">
      <c r="A215" s="155"/>
      <c r="B215" s="155"/>
      <c r="C215" s="155"/>
      <c r="D215" s="155"/>
      <c r="E215" s="155"/>
      <c r="F215" s="155"/>
      <c r="G215" s="155"/>
      <c r="H215" s="155"/>
      <c r="I215" s="155"/>
      <c r="J215" s="155"/>
      <c r="K215" s="155"/>
      <c r="L215" s="155"/>
      <c r="M215" s="155"/>
    </row>
    <row r="216" spans="1:13">
      <c r="A216" s="155"/>
      <c r="B216" s="155"/>
      <c r="C216" s="155"/>
      <c r="D216" s="155"/>
      <c r="E216" s="155"/>
      <c r="F216" s="155"/>
      <c r="G216" s="155"/>
      <c r="H216" s="155"/>
      <c r="I216" s="155"/>
      <c r="J216" s="155"/>
      <c r="K216" s="155"/>
      <c r="L216" s="155"/>
      <c r="M216" s="155"/>
    </row>
    <row r="217" spans="1:13">
      <c r="A217" s="155"/>
      <c r="B217" s="155"/>
      <c r="C217" s="155"/>
      <c r="D217" s="155"/>
      <c r="E217" s="155"/>
      <c r="F217" s="155"/>
      <c r="G217" s="155"/>
      <c r="H217" s="155"/>
      <c r="I217" s="155"/>
      <c r="J217" s="155"/>
      <c r="K217" s="155"/>
      <c r="L217" s="155"/>
      <c r="M217" s="155"/>
    </row>
    <row r="218" spans="1:13">
      <c r="A218" s="155"/>
      <c r="B218" s="155"/>
      <c r="C218" s="155"/>
      <c r="D218" s="155"/>
      <c r="E218" s="155"/>
      <c r="F218" s="155"/>
      <c r="G218" s="155"/>
      <c r="H218" s="155"/>
      <c r="I218" s="155"/>
      <c r="J218" s="155"/>
      <c r="K218" s="155"/>
      <c r="L218" s="155"/>
      <c r="M218" s="155"/>
    </row>
    <row r="219" spans="1:13">
      <c r="A219" s="155"/>
      <c r="B219" s="155"/>
      <c r="C219" s="155"/>
      <c r="D219" s="155"/>
      <c r="E219" s="155"/>
      <c r="F219" s="155"/>
      <c r="G219" s="155"/>
      <c r="H219" s="155"/>
      <c r="I219" s="155"/>
      <c r="J219" s="155"/>
      <c r="K219" s="155"/>
      <c r="L219" s="155"/>
      <c r="M219" s="155"/>
    </row>
    <row r="220" spans="1:13">
      <c r="A220" s="155"/>
      <c r="B220" s="155"/>
      <c r="C220" s="155"/>
      <c r="D220" s="155"/>
      <c r="E220" s="155"/>
      <c r="F220" s="155"/>
      <c r="G220" s="155"/>
      <c r="H220" s="155"/>
      <c r="I220" s="155"/>
      <c r="J220" s="155"/>
      <c r="K220" s="155"/>
      <c r="L220" s="155"/>
      <c r="M220" s="155"/>
    </row>
    <row r="221" spans="1:13">
      <c r="A221" s="155"/>
      <c r="B221" s="155"/>
      <c r="C221" s="155"/>
      <c r="D221" s="155"/>
      <c r="E221" s="155"/>
      <c r="F221" s="155"/>
      <c r="G221" s="155"/>
      <c r="H221" s="155"/>
      <c r="I221" s="155"/>
      <c r="J221" s="155"/>
      <c r="K221" s="155"/>
      <c r="L221" s="155"/>
      <c r="M221" s="155"/>
    </row>
    <row r="222" spans="1:13">
      <c r="A222" s="155"/>
      <c r="B222" s="155"/>
      <c r="C222" s="155"/>
      <c r="D222" s="155"/>
      <c r="E222" s="155"/>
      <c r="F222" s="155"/>
      <c r="G222" s="155"/>
      <c r="H222" s="155"/>
      <c r="I222" s="155"/>
      <c r="J222" s="155"/>
      <c r="K222" s="155"/>
      <c r="L222" s="155"/>
      <c r="M222" s="155"/>
    </row>
    <row r="223" spans="1:13">
      <c r="A223" s="155"/>
      <c r="B223" s="155"/>
      <c r="C223" s="155"/>
      <c r="D223" s="155"/>
      <c r="E223" s="155"/>
      <c r="F223" s="155"/>
      <c r="G223" s="155"/>
      <c r="H223" s="155"/>
      <c r="I223" s="155"/>
      <c r="J223" s="155"/>
      <c r="K223" s="155"/>
      <c r="L223" s="155"/>
      <c r="M223" s="155"/>
    </row>
    <row r="224" spans="1:13">
      <c r="A224" s="155"/>
      <c r="B224" s="155"/>
      <c r="C224" s="155"/>
      <c r="D224" s="155"/>
      <c r="E224" s="155"/>
      <c r="F224" s="155"/>
      <c r="G224" s="155"/>
      <c r="H224" s="155"/>
      <c r="I224" s="155"/>
      <c r="J224" s="155"/>
      <c r="K224" s="155"/>
      <c r="L224" s="155"/>
      <c r="M224" s="155"/>
    </row>
    <row r="225" spans="1:13">
      <c r="A225" s="155"/>
      <c r="B225" s="155"/>
      <c r="C225" s="155"/>
      <c r="D225" s="155"/>
      <c r="E225" s="155"/>
      <c r="F225" s="155"/>
      <c r="G225" s="155"/>
      <c r="H225" s="155"/>
      <c r="I225" s="155"/>
      <c r="J225" s="155"/>
      <c r="K225" s="155"/>
      <c r="L225" s="155"/>
      <c r="M225" s="155"/>
    </row>
    <row r="226" spans="1:13">
      <c r="A226" s="155"/>
      <c r="B226" s="155"/>
      <c r="C226" s="155"/>
      <c r="D226" s="155"/>
      <c r="E226" s="155"/>
      <c r="F226" s="155"/>
      <c r="G226" s="155"/>
      <c r="H226" s="155"/>
      <c r="I226" s="155"/>
      <c r="J226" s="155"/>
      <c r="K226" s="155"/>
      <c r="L226" s="155"/>
      <c r="M226" s="155"/>
    </row>
    <row r="227" spans="1:13">
      <c r="A227" s="155"/>
      <c r="B227" s="155"/>
      <c r="C227" s="155"/>
      <c r="D227" s="155"/>
      <c r="E227" s="155"/>
      <c r="F227" s="155"/>
      <c r="G227" s="155"/>
      <c r="H227" s="155"/>
      <c r="I227" s="155"/>
      <c r="J227" s="155"/>
      <c r="K227" s="155"/>
      <c r="L227" s="155"/>
      <c r="M227" s="155"/>
    </row>
    <row r="228" spans="1:13">
      <c r="A228" s="155"/>
      <c r="B228" s="155"/>
      <c r="C228" s="155"/>
      <c r="D228" s="155"/>
      <c r="E228" s="155"/>
      <c r="F228" s="155"/>
      <c r="G228" s="155"/>
      <c r="H228" s="155"/>
      <c r="I228" s="155"/>
      <c r="J228" s="155"/>
      <c r="K228" s="155"/>
      <c r="L228" s="155"/>
      <c r="M228" s="155"/>
    </row>
    <row r="229" spans="1:13">
      <c r="A229" s="155"/>
      <c r="B229" s="155"/>
      <c r="C229" s="155"/>
      <c r="D229" s="155"/>
      <c r="E229" s="155"/>
      <c r="F229" s="155"/>
      <c r="G229" s="155"/>
      <c r="H229" s="155"/>
      <c r="I229" s="155"/>
      <c r="J229" s="155"/>
      <c r="K229" s="155"/>
      <c r="L229" s="155"/>
      <c r="M229" s="155"/>
    </row>
    <row r="230" spans="1:13">
      <c r="A230" s="155"/>
      <c r="B230" s="155"/>
      <c r="C230" s="155"/>
      <c r="D230" s="155"/>
      <c r="E230" s="155"/>
      <c r="F230" s="155"/>
      <c r="G230" s="155"/>
      <c r="H230" s="155"/>
      <c r="I230" s="155"/>
      <c r="J230" s="155"/>
      <c r="K230" s="155"/>
      <c r="L230" s="155"/>
      <c r="M230" s="155"/>
    </row>
    <row r="231" spans="1:13">
      <c r="A231" s="155"/>
      <c r="B231" s="155"/>
      <c r="C231" s="155"/>
      <c r="D231" s="155"/>
      <c r="E231" s="155"/>
      <c r="F231" s="155"/>
      <c r="G231" s="155"/>
      <c r="H231" s="155"/>
      <c r="I231" s="155"/>
      <c r="J231" s="155"/>
      <c r="K231" s="155"/>
      <c r="L231" s="155"/>
      <c r="M231" s="155"/>
    </row>
    <row r="232" spans="1:13">
      <c r="A232" s="155"/>
      <c r="B232" s="155"/>
      <c r="C232" s="155"/>
      <c r="D232" s="155"/>
      <c r="E232" s="155"/>
      <c r="F232" s="155"/>
      <c r="G232" s="155"/>
      <c r="H232" s="155"/>
      <c r="I232" s="155"/>
      <c r="J232" s="155"/>
      <c r="K232" s="155"/>
      <c r="L232" s="155"/>
      <c r="M232" s="155"/>
    </row>
    <row r="233" spans="1:13">
      <c r="A233" s="155"/>
      <c r="B233" s="155"/>
      <c r="C233" s="155"/>
      <c r="D233" s="155"/>
      <c r="E233" s="155"/>
      <c r="F233" s="155"/>
      <c r="G233" s="155"/>
      <c r="H233" s="155"/>
      <c r="I233" s="155"/>
      <c r="J233" s="155"/>
      <c r="K233" s="155"/>
      <c r="L233" s="155"/>
      <c r="M233" s="155"/>
    </row>
    <row r="234" spans="1:13">
      <c r="A234" s="155"/>
      <c r="B234" s="155"/>
      <c r="C234" s="155"/>
      <c r="D234" s="155"/>
      <c r="E234" s="155"/>
      <c r="F234" s="155"/>
      <c r="G234" s="155"/>
      <c r="H234" s="155"/>
      <c r="I234" s="155"/>
      <c r="J234" s="155"/>
      <c r="K234" s="155"/>
      <c r="L234" s="155"/>
      <c r="M234" s="155"/>
    </row>
    <row r="235" spans="1:13">
      <c r="A235" s="155"/>
      <c r="B235" s="155"/>
      <c r="C235" s="155"/>
      <c r="D235" s="155"/>
      <c r="E235" s="155"/>
      <c r="F235" s="155"/>
      <c r="G235" s="155"/>
      <c r="H235" s="155"/>
      <c r="I235" s="155"/>
      <c r="J235" s="155"/>
      <c r="K235" s="155"/>
      <c r="L235" s="155"/>
      <c r="M235" s="155"/>
    </row>
    <row r="236" spans="1:13">
      <c r="A236" s="155"/>
      <c r="B236" s="155"/>
      <c r="C236" s="155"/>
      <c r="D236" s="155"/>
      <c r="E236" s="155"/>
      <c r="F236" s="155"/>
      <c r="G236" s="155"/>
      <c r="H236" s="155"/>
      <c r="I236" s="155"/>
      <c r="J236" s="155"/>
      <c r="K236" s="155"/>
      <c r="L236" s="155"/>
      <c r="M236" s="155"/>
    </row>
    <row r="237" spans="1:13">
      <c r="A237" s="155"/>
      <c r="B237" s="155"/>
      <c r="C237" s="155"/>
      <c r="D237" s="155"/>
      <c r="E237" s="155"/>
      <c r="F237" s="155"/>
      <c r="G237" s="155"/>
      <c r="H237" s="155"/>
      <c r="I237" s="155"/>
      <c r="J237" s="155"/>
      <c r="K237" s="155"/>
      <c r="L237" s="155"/>
      <c r="M237" s="155"/>
    </row>
    <row r="238" spans="1:13">
      <c r="A238" s="155"/>
      <c r="B238" s="155"/>
      <c r="C238" s="155"/>
      <c r="D238" s="155"/>
      <c r="E238" s="155"/>
      <c r="F238" s="155"/>
      <c r="G238" s="155"/>
      <c r="H238" s="155"/>
      <c r="I238" s="155"/>
      <c r="J238" s="155"/>
      <c r="K238" s="155"/>
      <c r="L238" s="155"/>
      <c r="M238" s="155"/>
    </row>
    <row r="239" spans="1:13">
      <c r="A239" s="155"/>
      <c r="B239" s="155"/>
      <c r="C239" s="155"/>
      <c r="D239" s="155"/>
      <c r="E239" s="155"/>
      <c r="F239" s="155"/>
      <c r="G239" s="155"/>
      <c r="H239" s="155"/>
      <c r="I239" s="155"/>
      <c r="J239" s="155"/>
      <c r="K239" s="155"/>
      <c r="L239" s="155"/>
      <c r="M239" s="155"/>
    </row>
    <row r="240" spans="1:13">
      <c r="A240" s="155"/>
      <c r="B240" s="155"/>
      <c r="C240" s="155"/>
      <c r="D240" s="155"/>
      <c r="E240" s="155"/>
      <c r="F240" s="155"/>
      <c r="G240" s="155"/>
      <c r="H240" s="155"/>
      <c r="I240" s="155"/>
      <c r="J240" s="155"/>
      <c r="K240" s="155"/>
      <c r="L240" s="155"/>
      <c r="M240" s="155"/>
    </row>
    <row r="241" spans="1:13">
      <c r="A241" s="155"/>
      <c r="B241" s="155"/>
      <c r="C241" s="155"/>
      <c r="D241" s="155"/>
      <c r="E241" s="155"/>
      <c r="F241" s="155"/>
      <c r="G241" s="155"/>
      <c r="H241" s="155"/>
      <c r="I241" s="155"/>
      <c r="J241" s="155"/>
      <c r="K241" s="155"/>
      <c r="L241" s="155"/>
      <c r="M241" s="155"/>
    </row>
    <row r="242" spans="1:13">
      <c r="A242" s="155"/>
      <c r="B242" s="155"/>
      <c r="C242" s="155"/>
      <c r="D242" s="155"/>
      <c r="E242" s="155"/>
      <c r="F242" s="155"/>
      <c r="G242" s="155"/>
      <c r="H242" s="155"/>
      <c r="I242" s="155"/>
      <c r="J242" s="155"/>
      <c r="K242" s="155"/>
      <c r="L242" s="155"/>
      <c r="M242" s="155"/>
    </row>
    <row r="243" spans="1:13">
      <c r="A243" s="155"/>
      <c r="B243" s="155"/>
      <c r="C243" s="155"/>
      <c r="D243" s="155"/>
      <c r="E243" s="155"/>
      <c r="F243" s="155"/>
      <c r="G243" s="155"/>
      <c r="H243" s="155"/>
      <c r="I243" s="155"/>
      <c r="J243" s="155"/>
      <c r="K243" s="155"/>
      <c r="L243" s="155"/>
      <c r="M243" s="155"/>
    </row>
    <row r="244" spans="1:13">
      <c r="A244" s="155"/>
      <c r="B244" s="155"/>
      <c r="C244" s="155"/>
      <c r="D244" s="155"/>
      <c r="E244" s="155"/>
      <c r="F244" s="155"/>
      <c r="G244" s="155"/>
      <c r="H244" s="155"/>
      <c r="I244" s="155"/>
      <c r="J244" s="155"/>
      <c r="K244" s="155"/>
      <c r="L244" s="155"/>
      <c r="M244" s="155"/>
    </row>
    <row r="245" spans="1:13">
      <c r="A245" s="155"/>
      <c r="B245" s="155"/>
      <c r="C245" s="155"/>
      <c r="D245" s="155"/>
      <c r="E245" s="155"/>
      <c r="F245" s="155"/>
      <c r="G245" s="155"/>
      <c r="H245" s="155"/>
      <c r="I245" s="155"/>
      <c r="J245" s="155"/>
      <c r="K245" s="155"/>
      <c r="L245" s="155"/>
      <c r="M245" s="155"/>
    </row>
    <row r="246" spans="1:13">
      <c r="A246" s="155"/>
      <c r="B246" s="155"/>
      <c r="C246" s="155"/>
      <c r="D246" s="155"/>
      <c r="E246" s="155"/>
      <c r="F246" s="155"/>
      <c r="G246" s="155"/>
      <c r="H246" s="155"/>
      <c r="I246" s="155"/>
      <c r="J246" s="155"/>
      <c r="K246" s="155"/>
      <c r="L246" s="155"/>
      <c r="M246" s="155"/>
    </row>
    <row r="247" spans="1:13">
      <c r="A247" s="155"/>
      <c r="B247" s="155"/>
      <c r="C247" s="155"/>
      <c r="D247" s="155"/>
      <c r="E247" s="155"/>
      <c r="F247" s="155"/>
      <c r="G247" s="155"/>
      <c r="H247" s="155"/>
      <c r="I247" s="155"/>
      <c r="J247" s="155"/>
      <c r="K247" s="155"/>
      <c r="L247" s="155"/>
      <c r="M247" s="155"/>
    </row>
    <row r="248" spans="1:13">
      <c r="A248" s="155"/>
      <c r="B248" s="155"/>
      <c r="C248" s="155"/>
      <c r="D248" s="155"/>
      <c r="E248" s="155"/>
      <c r="F248" s="155"/>
      <c r="G248" s="155"/>
      <c r="H248" s="155"/>
      <c r="I248" s="155"/>
      <c r="J248" s="155"/>
      <c r="K248" s="155"/>
      <c r="L248" s="155"/>
      <c r="M248" s="155"/>
    </row>
    <row r="249" spans="1:13">
      <c r="A249" s="155"/>
      <c r="B249" s="155"/>
      <c r="C249" s="155"/>
      <c r="D249" s="155"/>
      <c r="E249" s="155"/>
      <c r="F249" s="155"/>
      <c r="G249" s="155"/>
      <c r="H249" s="155"/>
      <c r="I249" s="155"/>
      <c r="J249" s="155"/>
      <c r="K249" s="155"/>
      <c r="L249" s="155"/>
      <c r="M249" s="155"/>
    </row>
    <row r="250" spans="1:13">
      <c r="A250" s="155"/>
      <c r="B250" s="155"/>
      <c r="C250" s="155"/>
      <c r="D250" s="155"/>
      <c r="E250" s="155"/>
      <c r="F250" s="155"/>
      <c r="G250" s="155"/>
      <c r="H250" s="155"/>
      <c r="I250" s="155"/>
      <c r="J250" s="155"/>
      <c r="K250" s="155"/>
      <c r="L250" s="155"/>
      <c r="M250" s="155"/>
    </row>
    <row r="251" spans="1:13">
      <c r="A251" s="155"/>
      <c r="B251" s="155"/>
      <c r="C251" s="155"/>
      <c r="D251" s="155"/>
      <c r="E251" s="155"/>
      <c r="F251" s="155"/>
      <c r="G251" s="155"/>
      <c r="H251" s="155"/>
      <c r="I251" s="155"/>
      <c r="J251" s="155"/>
      <c r="K251" s="155"/>
      <c r="L251" s="155"/>
      <c r="M251" s="155"/>
    </row>
    <row r="252" spans="1:13">
      <c r="A252" s="155"/>
      <c r="B252" s="155"/>
      <c r="C252" s="155"/>
      <c r="D252" s="155"/>
      <c r="E252" s="155"/>
      <c r="F252" s="155"/>
      <c r="G252" s="155"/>
      <c r="H252" s="155"/>
      <c r="I252" s="155"/>
      <c r="J252" s="155"/>
      <c r="K252" s="155"/>
      <c r="L252" s="155"/>
      <c r="M252" s="155"/>
    </row>
    <row r="253" spans="1:13">
      <c r="A253" s="155"/>
      <c r="B253" s="155"/>
      <c r="C253" s="155"/>
      <c r="D253" s="155"/>
      <c r="E253" s="155"/>
      <c r="F253" s="155"/>
      <c r="G253" s="155"/>
      <c r="H253" s="155"/>
      <c r="I253" s="155"/>
      <c r="J253" s="155"/>
      <c r="K253" s="155"/>
      <c r="L253" s="155"/>
      <c r="M253" s="155"/>
    </row>
    <row r="254" spans="1:13">
      <c r="A254" s="155"/>
      <c r="B254" s="155"/>
      <c r="C254" s="155"/>
      <c r="D254" s="155"/>
      <c r="E254" s="155"/>
      <c r="F254" s="155"/>
      <c r="G254" s="155"/>
      <c r="H254" s="155"/>
      <c r="I254" s="155"/>
      <c r="J254" s="155"/>
      <c r="K254" s="155"/>
      <c r="L254" s="155"/>
      <c r="M254" s="155"/>
    </row>
    <row r="255" spans="1:13">
      <c r="A255" s="155"/>
      <c r="B255" s="155"/>
      <c r="C255" s="155"/>
      <c r="D255" s="155"/>
      <c r="E255" s="155"/>
      <c r="F255" s="155"/>
      <c r="G255" s="155"/>
      <c r="H255" s="155"/>
      <c r="I255" s="155"/>
      <c r="J255" s="155"/>
      <c r="K255" s="155"/>
      <c r="L255" s="155"/>
      <c r="M255" s="155"/>
    </row>
    <row r="256" spans="1:13">
      <c r="A256" s="155"/>
      <c r="B256" s="155"/>
      <c r="C256" s="155"/>
      <c r="D256" s="155"/>
      <c r="E256" s="155"/>
      <c r="F256" s="155"/>
      <c r="G256" s="155"/>
      <c r="H256" s="155"/>
      <c r="I256" s="155"/>
      <c r="J256" s="155"/>
      <c r="K256" s="155"/>
      <c r="L256" s="155"/>
      <c r="M256" s="155"/>
    </row>
    <row r="257" spans="1:13">
      <c r="A257" s="155"/>
      <c r="B257" s="155"/>
      <c r="C257" s="155"/>
      <c r="D257" s="155"/>
      <c r="E257" s="155"/>
      <c r="F257" s="155"/>
      <c r="G257" s="155"/>
      <c r="H257" s="155"/>
      <c r="I257" s="155"/>
      <c r="J257" s="155"/>
      <c r="K257" s="155"/>
      <c r="L257" s="155"/>
      <c r="M257" s="155"/>
    </row>
    <row r="258" spans="1:13">
      <c r="A258" s="155"/>
      <c r="B258" s="155"/>
      <c r="C258" s="155"/>
      <c r="D258" s="155"/>
      <c r="E258" s="155"/>
      <c r="F258" s="155"/>
      <c r="G258" s="155"/>
      <c r="H258" s="155"/>
      <c r="I258" s="155"/>
      <c r="J258" s="155"/>
      <c r="K258" s="155"/>
      <c r="L258" s="155"/>
      <c r="M258" s="155"/>
    </row>
    <row r="259" spans="1:13">
      <c r="A259" s="155"/>
      <c r="B259" s="155"/>
      <c r="C259" s="155"/>
      <c r="D259" s="155"/>
      <c r="E259" s="155"/>
      <c r="F259" s="155"/>
      <c r="G259" s="155"/>
      <c r="H259" s="155"/>
      <c r="I259" s="155"/>
      <c r="J259" s="155"/>
      <c r="K259" s="155"/>
      <c r="L259" s="155"/>
      <c r="M259" s="155"/>
    </row>
    <row r="260" spans="1:13">
      <c r="A260" s="155"/>
      <c r="B260" s="155"/>
      <c r="C260" s="155"/>
      <c r="D260" s="155"/>
      <c r="E260" s="155"/>
      <c r="F260" s="155"/>
      <c r="G260" s="155"/>
      <c r="H260" s="155"/>
      <c r="I260" s="155"/>
      <c r="J260" s="155"/>
      <c r="K260" s="155"/>
      <c r="L260" s="155"/>
      <c r="M260" s="155"/>
    </row>
    <row r="261" spans="1:13">
      <c r="A261" s="155"/>
      <c r="B261" s="155"/>
      <c r="C261" s="155"/>
      <c r="D261" s="155"/>
      <c r="E261" s="155"/>
      <c r="F261" s="155"/>
      <c r="G261" s="155"/>
      <c r="H261" s="155"/>
      <c r="I261" s="155"/>
      <c r="J261" s="155"/>
      <c r="K261" s="155"/>
      <c r="L261" s="155"/>
      <c r="M261" s="155"/>
    </row>
    <row r="262" spans="1:13">
      <c r="A262" s="155"/>
      <c r="B262" s="155"/>
      <c r="C262" s="155"/>
      <c r="D262" s="155"/>
      <c r="E262" s="155"/>
      <c r="F262" s="155"/>
      <c r="G262" s="155"/>
      <c r="H262" s="155"/>
      <c r="I262" s="155"/>
      <c r="J262" s="155"/>
      <c r="K262" s="155"/>
      <c r="L262" s="155"/>
      <c r="M262" s="155"/>
    </row>
    <row r="263" spans="1:13">
      <c r="A263" s="155"/>
      <c r="B263" s="155"/>
      <c r="C263" s="155"/>
      <c r="D263" s="155"/>
      <c r="E263" s="155"/>
      <c r="F263" s="155"/>
      <c r="G263" s="155"/>
      <c r="H263" s="155"/>
      <c r="I263" s="155"/>
      <c r="J263" s="155"/>
      <c r="K263" s="155"/>
      <c r="L263" s="155"/>
      <c r="M263" s="155"/>
    </row>
    <row r="264" spans="1:13">
      <c r="A264" s="155"/>
      <c r="B264" s="155"/>
      <c r="C264" s="155"/>
      <c r="D264" s="155"/>
      <c r="E264" s="155"/>
      <c r="F264" s="155"/>
      <c r="G264" s="155"/>
      <c r="H264" s="155"/>
      <c r="I264" s="155"/>
      <c r="J264" s="155"/>
      <c r="K264" s="155"/>
      <c r="L264" s="155"/>
      <c r="M264" s="155"/>
    </row>
    <row r="265" spans="1:13">
      <c r="A265" s="155"/>
      <c r="B265" s="155"/>
      <c r="C265" s="155"/>
      <c r="D265" s="155"/>
      <c r="E265" s="155"/>
      <c r="F265" s="155"/>
      <c r="G265" s="155"/>
      <c r="H265" s="155"/>
      <c r="I265" s="155"/>
      <c r="J265" s="155"/>
      <c r="K265" s="155"/>
      <c r="L265" s="155"/>
      <c r="M265" s="155"/>
    </row>
    <row r="266" spans="1:13">
      <c r="A266" s="155"/>
      <c r="B266" s="155"/>
      <c r="C266" s="155"/>
      <c r="D266" s="155"/>
      <c r="E266" s="155"/>
      <c r="F266" s="155"/>
      <c r="G266" s="155"/>
      <c r="H266" s="155"/>
      <c r="I266" s="155"/>
      <c r="J266" s="155"/>
      <c r="K266" s="155"/>
      <c r="L266" s="155"/>
      <c r="M266" s="155"/>
    </row>
    <row r="267" spans="1:13">
      <c r="A267" s="155"/>
      <c r="B267" s="155"/>
      <c r="C267" s="155"/>
      <c r="D267" s="155"/>
      <c r="E267" s="155"/>
      <c r="F267" s="155"/>
      <c r="G267" s="155"/>
      <c r="H267" s="155"/>
      <c r="I267" s="155"/>
      <c r="J267" s="155"/>
      <c r="K267" s="155"/>
      <c r="L267" s="155"/>
      <c r="M267" s="155"/>
    </row>
    <row r="268" spans="1:13">
      <c r="A268" s="155"/>
      <c r="B268" s="155"/>
      <c r="C268" s="155"/>
      <c r="D268" s="155"/>
      <c r="E268" s="155"/>
      <c r="F268" s="155"/>
      <c r="G268" s="155"/>
      <c r="H268" s="155"/>
      <c r="I268" s="155"/>
      <c r="J268" s="155"/>
      <c r="K268" s="155"/>
      <c r="L268" s="155"/>
      <c r="M268" s="155"/>
    </row>
    <row r="269" spans="1:13">
      <c r="A269" s="155"/>
      <c r="B269" s="155"/>
      <c r="C269" s="155"/>
      <c r="D269" s="155"/>
      <c r="E269" s="155"/>
      <c r="F269" s="155"/>
      <c r="G269" s="155"/>
      <c r="H269" s="155"/>
      <c r="I269" s="155"/>
      <c r="J269" s="155"/>
      <c r="K269" s="155"/>
      <c r="L269" s="155"/>
      <c r="M269" s="155"/>
    </row>
    <row r="270" spans="1:13">
      <c r="A270" s="155"/>
      <c r="B270" s="155"/>
      <c r="C270" s="155"/>
      <c r="D270" s="155"/>
      <c r="E270" s="155"/>
      <c r="F270" s="155"/>
      <c r="G270" s="155"/>
      <c r="H270" s="155"/>
      <c r="I270" s="155"/>
      <c r="J270" s="155"/>
      <c r="K270" s="155"/>
      <c r="L270" s="155"/>
      <c r="M270" s="155"/>
    </row>
    <row r="271" spans="1:13">
      <c r="A271" s="155"/>
      <c r="B271" s="155"/>
      <c r="C271" s="155"/>
      <c r="D271" s="155"/>
      <c r="E271" s="155"/>
      <c r="F271" s="155"/>
      <c r="G271" s="155"/>
      <c r="H271" s="155"/>
      <c r="I271" s="155"/>
      <c r="J271" s="155"/>
      <c r="K271" s="155"/>
      <c r="L271" s="155"/>
      <c r="M271" s="155"/>
    </row>
    <row r="272" spans="1:13">
      <c r="A272" s="155"/>
      <c r="B272" s="155"/>
      <c r="C272" s="155"/>
      <c r="D272" s="155"/>
      <c r="E272" s="155"/>
      <c r="F272" s="155"/>
      <c r="G272" s="155"/>
      <c r="H272" s="155"/>
      <c r="I272" s="155"/>
      <c r="J272" s="155"/>
      <c r="K272" s="155"/>
      <c r="L272" s="155"/>
      <c r="M272" s="155"/>
    </row>
    <row r="273" spans="1:13">
      <c r="A273" s="155"/>
      <c r="B273" s="155"/>
      <c r="C273" s="155"/>
      <c r="D273" s="155"/>
      <c r="E273" s="155"/>
      <c r="F273" s="155"/>
      <c r="G273" s="155"/>
      <c r="H273" s="155"/>
      <c r="I273" s="155"/>
      <c r="J273" s="155"/>
      <c r="K273" s="155"/>
      <c r="L273" s="155"/>
      <c r="M273" s="155"/>
    </row>
    <row r="274" spans="1:13">
      <c r="A274" s="155"/>
      <c r="B274" s="155"/>
      <c r="C274" s="155"/>
      <c r="D274" s="155"/>
      <c r="E274" s="155"/>
      <c r="F274" s="155"/>
      <c r="G274" s="155"/>
      <c r="H274" s="155"/>
      <c r="I274" s="155"/>
      <c r="J274" s="155"/>
      <c r="K274" s="155"/>
      <c r="L274" s="155"/>
      <c r="M274" s="155"/>
    </row>
    <row r="275" spans="1:13">
      <c r="A275" s="155"/>
      <c r="B275" s="155"/>
      <c r="C275" s="155"/>
      <c r="D275" s="155"/>
      <c r="E275" s="155"/>
      <c r="F275" s="155"/>
      <c r="G275" s="155"/>
      <c r="H275" s="155"/>
      <c r="I275" s="155"/>
      <c r="J275" s="155"/>
      <c r="K275" s="155"/>
      <c r="L275" s="155"/>
      <c r="M275" s="155"/>
    </row>
    <row r="276" spans="1:13">
      <c r="A276" s="155"/>
      <c r="B276" s="155"/>
      <c r="C276" s="155"/>
      <c r="D276" s="155"/>
      <c r="E276" s="155"/>
      <c r="F276" s="155"/>
      <c r="G276" s="155"/>
      <c r="H276" s="155"/>
      <c r="I276" s="155"/>
      <c r="J276" s="155"/>
      <c r="K276" s="155"/>
      <c r="L276" s="155"/>
      <c r="M276" s="155"/>
    </row>
    <row r="277" spans="1:13">
      <c r="A277" s="155"/>
      <c r="B277" s="155"/>
      <c r="C277" s="155"/>
      <c r="D277" s="155"/>
      <c r="E277" s="155"/>
      <c r="F277" s="155"/>
      <c r="G277" s="155"/>
      <c r="H277" s="155"/>
      <c r="I277" s="155"/>
      <c r="J277" s="155"/>
      <c r="K277" s="155"/>
      <c r="L277" s="155"/>
      <c r="M277" s="155"/>
    </row>
    <row r="278" spans="1:13">
      <c r="A278" s="155"/>
      <c r="B278" s="155"/>
      <c r="C278" s="155"/>
      <c r="D278" s="155"/>
      <c r="E278" s="155"/>
      <c r="F278" s="155"/>
      <c r="G278" s="155"/>
      <c r="H278" s="155"/>
      <c r="I278" s="155"/>
      <c r="J278" s="155"/>
      <c r="K278" s="155"/>
      <c r="L278" s="155"/>
      <c r="M278" s="155"/>
    </row>
    <row r="279" spans="1:13">
      <c r="A279" s="155"/>
      <c r="B279" s="155"/>
      <c r="C279" s="155"/>
      <c r="D279" s="155"/>
      <c r="E279" s="155"/>
      <c r="F279" s="155"/>
      <c r="G279" s="155"/>
      <c r="H279" s="155"/>
      <c r="I279" s="155"/>
      <c r="J279" s="155"/>
      <c r="K279" s="155"/>
      <c r="L279" s="155"/>
      <c r="M279" s="155"/>
    </row>
    <row r="280" spans="1:13">
      <c r="A280" s="155"/>
      <c r="B280" s="155"/>
      <c r="C280" s="155"/>
      <c r="D280" s="155"/>
      <c r="E280" s="155"/>
      <c r="F280" s="155"/>
      <c r="G280" s="155"/>
      <c r="H280" s="155"/>
      <c r="I280" s="155"/>
      <c r="J280" s="155"/>
      <c r="K280" s="155"/>
      <c r="L280" s="155"/>
      <c r="M280" s="155"/>
    </row>
    <row r="281" spans="1:13">
      <c r="A281" s="155"/>
      <c r="B281" s="155"/>
      <c r="C281" s="155"/>
      <c r="D281" s="155"/>
      <c r="E281" s="155"/>
      <c r="F281" s="155"/>
      <c r="G281" s="155"/>
      <c r="H281" s="155"/>
      <c r="I281" s="155"/>
      <c r="J281" s="155"/>
      <c r="K281" s="155"/>
      <c r="L281" s="155"/>
      <c r="M281" s="155"/>
    </row>
    <row r="282" spans="1:13">
      <c r="A282" s="155"/>
      <c r="B282" s="155"/>
      <c r="C282" s="155"/>
      <c r="D282" s="155"/>
      <c r="E282" s="155"/>
      <c r="F282" s="155"/>
      <c r="G282" s="155"/>
      <c r="H282" s="155"/>
      <c r="I282" s="155"/>
      <c r="J282" s="155"/>
      <c r="K282" s="155"/>
      <c r="L282" s="155"/>
      <c r="M282" s="155"/>
    </row>
    <row r="283" spans="1:13">
      <c r="A283" s="155"/>
      <c r="B283" s="155"/>
      <c r="C283" s="155"/>
      <c r="D283" s="155"/>
      <c r="E283" s="155"/>
      <c r="F283" s="155"/>
      <c r="G283" s="155"/>
      <c r="H283" s="155"/>
      <c r="I283" s="155"/>
      <c r="J283" s="155"/>
      <c r="K283" s="155"/>
      <c r="L283" s="155"/>
      <c r="M283" s="155"/>
    </row>
  </sheetData>
  <mergeCells count="108">
    <mergeCell ref="C107:M107"/>
    <mergeCell ref="C108:M108"/>
    <mergeCell ref="C109:M109"/>
    <mergeCell ref="C110:M110"/>
    <mergeCell ref="C111:M111"/>
    <mergeCell ref="C112:M112"/>
    <mergeCell ref="C101:M101"/>
    <mergeCell ref="C102:M102"/>
    <mergeCell ref="C103:M103"/>
    <mergeCell ref="C104:M104"/>
    <mergeCell ref="C105:M105"/>
    <mergeCell ref="C106:M106"/>
    <mergeCell ref="C95:M95"/>
    <mergeCell ref="C96:M96"/>
    <mergeCell ref="C97:M97"/>
    <mergeCell ref="C98:M98"/>
    <mergeCell ref="C99:M99"/>
    <mergeCell ref="C100:M100"/>
    <mergeCell ref="C89:M89"/>
    <mergeCell ref="C90:M90"/>
    <mergeCell ref="C91:M91"/>
    <mergeCell ref="C92:M92"/>
    <mergeCell ref="C93:M93"/>
    <mergeCell ref="C94:M94"/>
    <mergeCell ref="C83:M83"/>
    <mergeCell ref="C84:M84"/>
    <mergeCell ref="C85:M85"/>
    <mergeCell ref="C86:M86"/>
    <mergeCell ref="C87:M87"/>
    <mergeCell ref="C88:M88"/>
    <mergeCell ref="C11:M11"/>
    <mergeCell ref="C12:M12"/>
    <mergeCell ref="C13:M13"/>
    <mergeCell ref="C5:M5"/>
    <mergeCell ref="C6:M6"/>
    <mergeCell ref="C7:M7"/>
    <mergeCell ref="C8:M8"/>
    <mergeCell ref="C9:M9"/>
    <mergeCell ref="C10:M10"/>
    <mergeCell ref="C14:M14"/>
    <mergeCell ref="C15:M15"/>
    <mergeCell ref="C16:M16"/>
    <mergeCell ref="C17:M17"/>
    <mergeCell ref="C18:M18"/>
    <mergeCell ref="C19:M19"/>
    <mergeCell ref="C20:M20"/>
    <mergeCell ref="C21:M21"/>
    <mergeCell ref="C22:M22"/>
    <mergeCell ref="C23:M23"/>
    <mergeCell ref="C24:M24"/>
    <mergeCell ref="C25:M25"/>
    <mergeCell ref="C26:M26"/>
    <mergeCell ref="C27:M27"/>
    <mergeCell ref="C28:M28"/>
    <mergeCell ref="C29:M29"/>
    <mergeCell ref="C30:M30"/>
    <mergeCell ref="C31:M31"/>
    <mergeCell ref="C32:M32"/>
    <mergeCell ref="C33:M33"/>
    <mergeCell ref="C34:M34"/>
    <mergeCell ref="C35:M35"/>
    <mergeCell ref="C36:M36"/>
    <mergeCell ref="C37:M37"/>
    <mergeCell ref="C38:M38"/>
    <mergeCell ref="C39:M39"/>
    <mergeCell ref="C40:M40"/>
    <mergeCell ref="C41:M41"/>
    <mergeCell ref="C42:M42"/>
    <mergeCell ref="C43:M43"/>
    <mergeCell ref="C50:M50"/>
    <mergeCell ref="C51:M51"/>
    <mergeCell ref="C52:M52"/>
    <mergeCell ref="C44:M44"/>
    <mergeCell ref="C45:M45"/>
    <mergeCell ref="C46:M46"/>
    <mergeCell ref="C47:M47"/>
    <mergeCell ref="C48:M48"/>
    <mergeCell ref="C49:M49"/>
    <mergeCell ref="C53:M53"/>
    <mergeCell ref="C54:M54"/>
    <mergeCell ref="C55:M55"/>
    <mergeCell ref="C56:M56"/>
    <mergeCell ref="C57:M57"/>
    <mergeCell ref="C58:M58"/>
    <mergeCell ref="C59:M59"/>
    <mergeCell ref="C60:M60"/>
    <mergeCell ref="C61:M61"/>
    <mergeCell ref="C62:M62"/>
    <mergeCell ref="C63:M63"/>
    <mergeCell ref="C64:M64"/>
    <mergeCell ref="C65:M65"/>
    <mergeCell ref="C66:M66"/>
    <mergeCell ref="C67:M67"/>
    <mergeCell ref="C68:M68"/>
    <mergeCell ref="C69:M69"/>
    <mergeCell ref="C70:M70"/>
    <mergeCell ref="C71:M71"/>
    <mergeCell ref="C72:M72"/>
    <mergeCell ref="C73:M73"/>
    <mergeCell ref="C74:M74"/>
    <mergeCell ref="C75:M75"/>
    <mergeCell ref="C76:M76"/>
    <mergeCell ref="C77:M77"/>
    <mergeCell ref="C78:M78"/>
    <mergeCell ref="C79:M79"/>
    <mergeCell ref="C80:M80"/>
    <mergeCell ref="C81:M81"/>
    <mergeCell ref="C82:M82"/>
  </mergeCells>
  <phoneticPr fontId="0" type="noConversion"/>
  <pageMargins left="0.75" right="0.75" top="1" bottom="1" header="0.5" footer="0.5"/>
  <pageSetup orientation="landscape" horizontalDpi="200" verticalDpi="200" r:id="rId1"/>
  <headerFooter alignWithMargins="0">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AN813"/>
  <sheetViews>
    <sheetView zoomScale="90" zoomScaleNormal="90" zoomScaleSheetLayoutView="25" workbookViewId="0">
      <pane xSplit="2" ySplit="3" topLeftCell="C4" activePane="bottomRight" state="frozen"/>
      <selection pane="topRight" activeCell="C1" sqref="C1"/>
      <selection pane="bottomLeft" activeCell="A4" sqref="A4"/>
      <selection pane="bottomRight"/>
    </sheetView>
  </sheetViews>
  <sheetFormatPr defaultRowHeight="12.75"/>
  <cols>
    <col min="2" max="2" width="50.7109375" customWidth="1"/>
    <col min="3" max="3" width="60.85546875" customWidth="1"/>
    <col min="4" max="4" width="26.7109375" customWidth="1"/>
    <col min="7" max="7" width="12.42578125" customWidth="1"/>
  </cols>
  <sheetData>
    <row r="1" spans="1:40" ht="38.25">
      <c r="A1" s="259" t="s">
        <v>153</v>
      </c>
      <c r="B1" s="260" t="s">
        <v>122</v>
      </c>
      <c r="C1" s="260" t="s">
        <v>123</v>
      </c>
      <c r="D1" s="261" t="s">
        <v>124</v>
      </c>
      <c r="E1" s="261" t="s">
        <v>125</v>
      </c>
      <c r="F1" s="704" t="s">
        <v>126</v>
      </c>
      <c r="G1" s="705"/>
      <c r="H1" s="706" t="s">
        <v>127</v>
      </c>
      <c r="I1" s="707"/>
      <c r="J1" s="708"/>
      <c r="K1" s="708"/>
      <c r="L1" s="709"/>
      <c r="M1" s="209"/>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row>
    <row r="2" spans="1:40" ht="13.5" thickBot="1">
      <c r="A2" s="211"/>
      <c r="B2" s="212"/>
      <c r="C2" s="212"/>
      <c r="D2" s="213"/>
      <c r="E2" s="214"/>
      <c r="F2" s="215"/>
      <c r="G2" s="216"/>
      <c r="H2" s="307" t="s">
        <v>128</v>
      </c>
      <c r="I2" s="217" t="s">
        <v>56</v>
      </c>
      <c r="J2" s="218" t="s">
        <v>183</v>
      </c>
      <c r="K2" s="710" t="s">
        <v>129</v>
      </c>
      <c r="L2" s="711"/>
      <c r="M2" s="209"/>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1:40" ht="13.5" thickBot="1">
      <c r="A3" s="274"/>
      <c r="B3" s="275" t="s">
        <v>130</v>
      </c>
      <c r="C3" s="276"/>
      <c r="D3" s="277"/>
      <c r="E3" s="352"/>
      <c r="F3" s="283" t="s">
        <v>58</v>
      </c>
      <c r="G3" s="273" t="s">
        <v>132</v>
      </c>
      <c r="H3" s="278"/>
      <c r="I3" s="279"/>
      <c r="J3" s="280"/>
      <c r="K3" s="281"/>
      <c r="L3" s="282"/>
      <c r="M3" s="209"/>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row>
    <row r="4" spans="1:40">
      <c r="A4" s="226" t="s">
        <v>62</v>
      </c>
      <c r="B4" s="227" t="s">
        <v>61</v>
      </c>
      <c r="C4" s="227" t="s">
        <v>19</v>
      </c>
      <c r="D4" s="228" t="s">
        <v>20</v>
      </c>
      <c r="E4" s="241" t="s">
        <v>133</v>
      </c>
      <c r="F4" s="229" t="s">
        <v>58</v>
      </c>
      <c r="G4" s="230" t="s">
        <v>132</v>
      </c>
      <c r="H4" s="231" t="s">
        <v>10</v>
      </c>
      <c r="I4" s="232">
        <v>90</v>
      </c>
      <c r="J4" s="233" t="s">
        <v>167</v>
      </c>
      <c r="K4" s="234">
        <v>4</v>
      </c>
      <c r="L4" s="235">
        <v>7</v>
      </c>
      <c r="M4" s="208"/>
      <c r="N4" s="208"/>
      <c r="O4" s="208"/>
      <c r="P4" s="208"/>
      <c r="Q4" s="207"/>
      <c r="R4" s="207"/>
      <c r="S4" s="207"/>
      <c r="T4" s="207"/>
      <c r="U4" s="207"/>
      <c r="V4" s="207"/>
      <c r="W4" s="207"/>
      <c r="X4" s="207"/>
      <c r="Y4" s="207"/>
      <c r="Z4" s="207"/>
      <c r="AA4" s="207"/>
      <c r="AB4" s="207"/>
      <c r="AC4" s="207"/>
      <c r="AD4" s="207"/>
      <c r="AE4" s="207"/>
      <c r="AF4" s="207"/>
      <c r="AG4" s="207"/>
      <c r="AH4" s="207"/>
      <c r="AI4" s="207"/>
      <c r="AJ4" s="207"/>
      <c r="AK4" s="207"/>
      <c r="AL4" s="207"/>
      <c r="AM4" s="207"/>
      <c r="AN4" s="207"/>
    </row>
    <row r="5" spans="1:40">
      <c r="A5" s="226"/>
      <c r="B5" s="203"/>
      <c r="C5" s="203" t="s">
        <v>21</v>
      </c>
      <c r="D5" s="240" t="s">
        <v>22</v>
      </c>
      <c r="E5" s="241"/>
      <c r="F5" s="242" t="s">
        <v>58</v>
      </c>
      <c r="G5" s="230" t="s">
        <v>132</v>
      </c>
      <c r="H5" s="231"/>
      <c r="I5" s="232"/>
      <c r="J5" s="233"/>
      <c r="K5" s="243"/>
      <c r="L5" s="244"/>
      <c r="M5" s="208"/>
      <c r="N5" s="208"/>
      <c r="O5" s="208"/>
      <c r="P5" s="208"/>
      <c r="Q5" s="207"/>
      <c r="R5" s="207"/>
      <c r="S5" s="207"/>
      <c r="T5" s="207"/>
      <c r="U5" s="207"/>
      <c r="V5" s="207"/>
      <c r="W5" s="207"/>
      <c r="X5" s="207"/>
      <c r="Y5" s="207"/>
      <c r="Z5" s="207"/>
      <c r="AA5" s="207"/>
      <c r="AB5" s="207"/>
      <c r="AC5" s="207"/>
      <c r="AD5" s="207"/>
      <c r="AE5" s="207"/>
      <c r="AF5" s="207"/>
      <c r="AG5" s="207"/>
      <c r="AH5" s="207"/>
      <c r="AI5" s="207"/>
      <c r="AJ5" s="207"/>
      <c r="AK5" s="207"/>
      <c r="AL5" s="207"/>
      <c r="AM5" s="207"/>
      <c r="AN5" s="207"/>
    </row>
    <row r="6" spans="1:40">
      <c r="A6" s="226"/>
      <c r="B6" s="205"/>
      <c r="C6" s="205"/>
      <c r="D6" s="245"/>
      <c r="E6" s="219"/>
      <c r="F6" s="242" t="s">
        <v>58</v>
      </c>
      <c r="G6" s="220" t="s">
        <v>132</v>
      </c>
      <c r="H6" s="221"/>
      <c r="I6" s="222"/>
      <c r="J6" s="223"/>
      <c r="K6" s="224"/>
      <c r="L6" s="225"/>
      <c r="M6" s="208"/>
      <c r="N6" s="208"/>
      <c r="O6" s="208"/>
      <c r="P6" s="208"/>
      <c r="Q6" s="207"/>
      <c r="R6" s="207"/>
      <c r="S6" s="207"/>
      <c r="T6" s="207"/>
      <c r="U6" s="207"/>
      <c r="V6" s="207"/>
      <c r="W6" s="207"/>
      <c r="X6" s="207"/>
      <c r="Y6" s="207"/>
      <c r="Z6" s="207"/>
      <c r="AA6" s="207"/>
      <c r="AB6" s="207"/>
      <c r="AC6" s="207"/>
      <c r="AD6" s="207"/>
      <c r="AE6" s="207"/>
      <c r="AF6" s="207"/>
      <c r="AG6" s="207"/>
      <c r="AH6" s="207"/>
      <c r="AI6" s="207"/>
      <c r="AJ6" s="207"/>
      <c r="AK6" s="207"/>
      <c r="AL6" s="207"/>
      <c r="AM6" s="207"/>
      <c r="AN6" s="207"/>
    </row>
    <row r="7" spans="1:40">
      <c r="A7" s="226" t="s">
        <v>65</v>
      </c>
      <c r="B7" s="247" t="s">
        <v>108</v>
      </c>
      <c r="C7" s="247" t="s">
        <v>23</v>
      </c>
      <c r="D7" s="248" t="s">
        <v>196</v>
      </c>
      <c r="E7" s="249" t="s">
        <v>168</v>
      </c>
      <c r="F7" s="250" t="s">
        <v>58</v>
      </c>
      <c r="G7" s="220" t="s">
        <v>132</v>
      </c>
      <c r="H7" s="221" t="s">
        <v>10</v>
      </c>
      <c r="I7" s="222">
        <v>90</v>
      </c>
      <c r="J7" s="223" t="s">
        <v>167</v>
      </c>
      <c r="K7" s="238">
        <v>8</v>
      </c>
      <c r="L7" s="239">
        <v>10</v>
      </c>
      <c r="M7" s="209"/>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row>
    <row r="8" spans="1:40" ht="38.25">
      <c r="A8" s="226" t="s">
        <v>405</v>
      </c>
      <c r="B8" s="205" t="s">
        <v>403</v>
      </c>
      <c r="C8" s="361" t="s">
        <v>901</v>
      </c>
      <c r="D8" s="240" t="s">
        <v>404</v>
      </c>
      <c r="E8" s="249" t="s">
        <v>361</v>
      </c>
      <c r="F8" s="194" t="s">
        <v>88</v>
      </c>
      <c r="G8" s="196" t="s">
        <v>172</v>
      </c>
      <c r="H8" s="221" t="s">
        <v>10</v>
      </c>
      <c r="I8" s="222">
        <v>90</v>
      </c>
      <c r="J8" s="223" t="s">
        <v>167</v>
      </c>
      <c r="K8" s="238">
        <v>62</v>
      </c>
      <c r="L8" s="239">
        <v>71</v>
      </c>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row>
    <row r="9" spans="1:40">
      <c r="A9" s="226" t="s">
        <v>175</v>
      </c>
      <c r="B9" s="227" t="s">
        <v>66</v>
      </c>
      <c r="C9" s="227" t="s">
        <v>116</v>
      </c>
      <c r="D9" s="251" t="s">
        <v>68</v>
      </c>
      <c r="E9" s="241" t="s">
        <v>169</v>
      </c>
      <c r="F9" s="242" t="s">
        <v>58</v>
      </c>
      <c r="G9" s="230" t="s">
        <v>132</v>
      </c>
      <c r="H9" s="231" t="s">
        <v>10</v>
      </c>
      <c r="I9" s="232">
        <v>90</v>
      </c>
      <c r="J9" s="233" t="s">
        <v>24</v>
      </c>
      <c r="K9" s="243">
        <v>11</v>
      </c>
      <c r="L9" s="244">
        <v>40</v>
      </c>
      <c r="M9" s="209"/>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row>
    <row r="10" spans="1:40">
      <c r="A10" s="226"/>
      <c r="B10" s="203"/>
      <c r="C10" s="203" t="s">
        <v>117</v>
      </c>
      <c r="D10" s="252" t="s">
        <v>69</v>
      </c>
      <c r="E10" s="241"/>
      <c r="F10" s="242"/>
      <c r="G10" s="230"/>
      <c r="H10" s="231"/>
      <c r="I10" s="232"/>
      <c r="J10" s="233"/>
      <c r="K10" s="243"/>
      <c r="L10" s="244"/>
      <c r="M10" s="209"/>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row>
    <row r="11" spans="1:40">
      <c r="A11" s="226"/>
      <c r="B11" s="203"/>
      <c r="C11" s="203" t="s">
        <v>118</v>
      </c>
      <c r="D11" s="252" t="s">
        <v>70</v>
      </c>
      <c r="E11" s="241"/>
      <c r="F11" s="242"/>
      <c r="G11" s="230"/>
      <c r="H11" s="231"/>
      <c r="I11" s="232"/>
      <c r="J11" s="233"/>
      <c r="K11" s="243"/>
      <c r="L11" s="244"/>
      <c r="M11" s="209"/>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row>
    <row r="12" spans="1:40">
      <c r="A12" s="226"/>
      <c r="B12" s="203"/>
      <c r="C12" s="203" t="s">
        <v>119</v>
      </c>
      <c r="D12" s="253" t="s">
        <v>62</v>
      </c>
      <c r="E12" s="241"/>
      <c r="F12" s="242"/>
      <c r="G12" s="230"/>
      <c r="H12" s="231"/>
      <c r="I12" s="232"/>
      <c r="J12" s="233"/>
      <c r="K12" s="243"/>
      <c r="L12" s="244"/>
      <c r="M12" s="209"/>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row>
    <row r="13" spans="1:40">
      <c r="A13" s="226" t="s">
        <v>112</v>
      </c>
      <c r="B13" s="247" t="s">
        <v>91</v>
      </c>
      <c r="C13" s="247" t="s">
        <v>25</v>
      </c>
      <c r="D13" s="256" t="s">
        <v>89</v>
      </c>
      <c r="E13" s="249" t="s">
        <v>26</v>
      </c>
      <c r="F13" s="250" t="s">
        <v>58</v>
      </c>
      <c r="G13" s="254" t="s">
        <v>132</v>
      </c>
      <c r="H13" s="236" t="s">
        <v>10</v>
      </c>
      <c r="I13" s="262">
        <v>90</v>
      </c>
      <c r="J13" s="237"/>
      <c r="K13" s="238">
        <v>53</v>
      </c>
      <c r="L13" s="239">
        <v>60</v>
      </c>
      <c r="M13" s="209"/>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row>
    <row r="14" spans="1:40">
      <c r="A14" s="226" t="s">
        <v>81</v>
      </c>
      <c r="B14" s="255" t="s">
        <v>173</v>
      </c>
      <c r="C14" s="205" t="s">
        <v>141</v>
      </c>
      <c r="D14" s="319"/>
      <c r="E14" s="293" t="s">
        <v>121</v>
      </c>
      <c r="F14" s="294" t="s">
        <v>58</v>
      </c>
      <c r="G14" s="291" t="s">
        <v>132</v>
      </c>
      <c r="H14" s="295" t="s">
        <v>10</v>
      </c>
      <c r="I14" s="296">
        <v>90</v>
      </c>
      <c r="J14" s="297" t="s">
        <v>167</v>
      </c>
      <c r="K14" s="298">
        <v>41</v>
      </c>
      <c r="L14" s="266">
        <v>52</v>
      </c>
      <c r="M14" s="209"/>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row>
    <row r="15" spans="1:40" ht="51">
      <c r="A15" s="226" t="s">
        <v>84</v>
      </c>
      <c r="B15" s="247" t="s">
        <v>174</v>
      </c>
      <c r="C15" s="247" t="s">
        <v>151</v>
      </c>
      <c r="D15" s="195" t="s">
        <v>846</v>
      </c>
      <c r="E15" s="292" t="s">
        <v>131</v>
      </c>
      <c r="F15" s="289" t="s">
        <v>58</v>
      </c>
      <c r="G15" s="291" t="s">
        <v>132</v>
      </c>
      <c r="H15" s="263" t="s">
        <v>10</v>
      </c>
      <c r="I15" s="296">
        <v>90</v>
      </c>
      <c r="J15" s="297" t="s">
        <v>167</v>
      </c>
      <c r="K15" s="265">
        <v>61</v>
      </c>
      <c r="L15" s="266">
        <v>61</v>
      </c>
      <c r="M15" s="209"/>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row>
    <row r="16" spans="1:40">
      <c r="A16" s="226" t="s">
        <v>101</v>
      </c>
      <c r="B16" s="320" t="s">
        <v>155</v>
      </c>
      <c r="C16" s="320" t="s">
        <v>170</v>
      </c>
      <c r="D16" s="348" t="s">
        <v>9</v>
      </c>
      <c r="E16" s="292" t="s">
        <v>171</v>
      </c>
      <c r="F16" s="289" t="s">
        <v>88</v>
      </c>
      <c r="G16" s="290" t="s">
        <v>172</v>
      </c>
      <c r="H16" s="263" t="s">
        <v>10</v>
      </c>
      <c r="I16" s="321">
        <v>90</v>
      </c>
      <c r="J16" s="264" t="s">
        <v>167</v>
      </c>
      <c r="K16" s="265">
        <v>289</v>
      </c>
      <c r="L16" s="347">
        <v>300</v>
      </c>
      <c r="M16" s="257"/>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row>
    <row r="17" spans="1:40">
      <c r="A17" s="267"/>
      <c r="B17" s="268" t="s">
        <v>152</v>
      </c>
      <c r="C17" s="269"/>
      <c r="D17" s="270"/>
      <c r="E17" s="271"/>
      <c r="F17" s="272" t="s">
        <v>58</v>
      </c>
      <c r="G17" s="273" t="s">
        <v>132</v>
      </c>
      <c r="H17" s="284"/>
      <c r="I17" s="285"/>
      <c r="J17" s="286"/>
      <c r="K17" s="285"/>
      <c r="L17" s="287"/>
      <c r="M17" s="209"/>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row>
    <row r="18" spans="1:40" ht="51">
      <c r="A18" s="246" t="s">
        <v>178</v>
      </c>
      <c r="B18" s="247" t="s">
        <v>177</v>
      </c>
      <c r="C18" s="247" t="s">
        <v>13</v>
      </c>
      <c r="D18" s="247" t="s">
        <v>115</v>
      </c>
      <c r="E18" s="292" t="s">
        <v>133</v>
      </c>
      <c r="F18" s="289" t="s">
        <v>58</v>
      </c>
      <c r="G18" s="291" t="s">
        <v>132</v>
      </c>
      <c r="H18" s="263" t="s">
        <v>10</v>
      </c>
      <c r="I18" s="265">
        <v>92</v>
      </c>
      <c r="J18" s="297" t="s">
        <v>167</v>
      </c>
      <c r="K18" s="265">
        <v>4</v>
      </c>
      <c r="L18" s="266">
        <v>7</v>
      </c>
      <c r="M18" s="209"/>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row>
    <row r="19" spans="1:40" ht="25.5">
      <c r="A19" s="324" t="s">
        <v>77</v>
      </c>
      <c r="B19" s="332" t="s">
        <v>191</v>
      </c>
      <c r="C19" s="204" t="s">
        <v>48</v>
      </c>
      <c r="D19" s="204" t="s">
        <v>109</v>
      </c>
      <c r="E19" s="325" t="s">
        <v>168</v>
      </c>
      <c r="F19" s="294" t="s">
        <v>58</v>
      </c>
      <c r="G19" s="291" t="s">
        <v>132</v>
      </c>
      <c r="H19" s="326" t="s">
        <v>10</v>
      </c>
      <c r="I19" s="327">
        <v>92</v>
      </c>
      <c r="J19" s="328" t="s">
        <v>167</v>
      </c>
      <c r="K19" s="327">
        <v>35</v>
      </c>
      <c r="L19" s="329">
        <v>37</v>
      </c>
      <c r="M19" s="209"/>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row>
    <row r="20" spans="1:40">
      <c r="A20" s="322" t="s">
        <v>98</v>
      </c>
      <c r="B20" s="323" t="s">
        <v>186</v>
      </c>
      <c r="C20" s="288"/>
      <c r="D20" s="305"/>
      <c r="E20" s="306" t="s">
        <v>31</v>
      </c>
      <c r="F20" s="294" t="s">
        <v>58</v>
      </c>
      <c r="G20" s="291" t="s">
        <v>132</v>
      </c>
      <c r="H20" s="312" t="s">
        <v>10</v>
      </c>
      <c r="I20" s="313">
        <v>92</v>
      </c>
      <c r="J20" s="314"/>
      <c r="K20" s="313">
        <v>8</v>
      </c>
      <c r="L20" s="315">
        <v>11</v>
      </c>
      <c r="M20" s="209"/>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row>
    <row r="21" spans="1:40" ht="38.25">
      <c r="A21" s="322" t="s">
        <v>99</v>
      </c>
      <c r="B21" s="288" t="s">
        <v>144</v>
      </c>
      <c r="C21" s="288" t="s">
        <v>104</v>
      </c>
      <c r="D21" s="305"/>
      <c r="E21" s="306" t="s">
        <v>15</v>
      </c>
      <c r="F21" s="294" t="s">
        <v>58</v>
      </c>
      <c r="G21" s="291" t="s">
        <v>132</v>
      </c>
      <c r="H21" s="312" t="s">
        <v>10</v>
      </c>
      <c r="I21" s="313">
        <v>92</v>
      </c>
      <c r="J21" s="314" t="s">
        <v>167</v>
      </c>
      <c r="K21" s="313">
        <v>12</v>
      </c>
      <c r="L21" s="315">
        <v>21</v>
      </c>
      <c r="M21" s="209"/>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row>
    <row r="22" spans="1:40" ht="38.25">
      <c r="A22" s="322" t="s">
        <v>100</v>
      </c>
      <c r="B22" s="288" t="s">
        <v>18</v>
      </c>
      <c r="C22" s="288" t="s">
        <v>105</v>
      </c>
      <c r="D22" s="339" t="s">
        <v>27</v>
      </c>
      <c r="E22" s="306" t="s">
        <v>15</v>
      </c>
      <c r="F22" s="294" t="s">
        <v>58</v>
      </c>
      <c r="G22" s="291" t="s">
        <v>132</v>
      </c>
      <c r="H22" s="312" t="s">
        <v>10</v>
      </c>
      <c r="I22" s="313">
        <v>92</v>
      </c>
      <c r="J22" s="314" t="s">
        <v>167</v>
      </c>
      <c r="K22" s="313">
        <v>22</v>
      </c>
      <c r="L22" s="315">
        <v>31</v>
      </c>
      <c r="M22" s="311"/>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row>
    <row r="23" spans="1:40">
      <c r="A23" s="333" t="s">
        <v>182</v>
      </c>
      <c r="B23" s="334" t="s">
        <v>155</v>
      </c>
      <c r="C23" s="335" t="s">
        <v>170</v>
      </c>
      <c r="D23" s="349" t="s">
        <v>9</v>
      </c>
      <c r="E23" s="336" t="s">
        <v>171</v>
      </c>
      <c r="F23" s="294" t="s">
        <v>88</v>
      </c>
      <c r="G23" s="291" t="s">
        <v>172</v>
      </c>
      <c r="H23" s="337" t="s">
        <v>10</v>
      </c>
      <c r="I23" s="338">
        <v>92</v>
      </c>
      <c r="J23" s="331" t="s">
        <v>167</v>
      </c>
      <c r="K23" s="303">
        <v>289</v>
      </c>
      <c r="L23" s="304">
        <v>300</v>
      </c>
      <c r="M23" s="209"/>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row>
    <row r="24" spans="1:40">
      <c r="A24" s="267" t="s">
        <v>410</v>
      </c>
      <c r="B24" s="268" t="s">
        <v>294</v>
      </c>
      <c r="C24" s="269"/>
      <c r="D24" s="270"/>
      <c r="E24" s="271"/>
      <c r="F24" s="272"/>
      <c r="G24" s="273"/>
      <c r="H24" s="284"/>
      <c r="I24" s="285"/>
      <c r="J24" s="286"/>
      <c r="K24" s="285"/>
      <c r="L24" s="287"/>
      <c r="M24" s="209"/>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row>
    <row r="25" spans="1:40" ht="50.25" customHeight="1">
      <c r="A25" s="226" t="s">
        <v>411</v>
      </c>
      <c r="B25" s="451" t="s">
        <v>199</v>
      </c>
      <c r="C25" s="335" t="s">
        <v>613</v>
      </c>
      <c r="D25" s="323" t="s">
        <v>156</v>
      </c>
      <c r="E25" s="355" t="s">
        <v>169</v>
      </c>
      <c r="F25" s="308" t="s">
        <v>58</v>
      </c>
      <c r="G25" s="290" t="s">
        <v>132</v>
      </c>
      <c r="H25" s="263" t="s">
        <v>10</v>
      </c>
      <c r="I25" s="265">
        <v>93</v>
      </c>
      <c r="J25" s="264" t="s">
        <v>184</v>
      </c>
      <c r="K25" s="301">
        <v>6</v>
      </c>
      <c r="L25" s="347">
        <v>35</v>
      </c>
      <c r="M25" s="209"/>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row>
    <row r="26" spans="1:40" ht="63.75">
      <c r="A26" s="226" t="s">
        <v>412</v>
      </c>
      <c r="B26" s="452" t="s">
        <v>107</v>
      </c>
      <c r="C26" s="335" t="s">
        <v>298</v>
      </c>
      <c r="D26" s="354" t="s">
        <v>299</v>
      </c>
      <c r="E26" s="356" t="s">
        <v>133</v>
      </c>
      <c r="F26" s="308" t="s">
        <v>58</v>
      </c>
      <c r="G26" s="291" t="s">
        <v>132</v>
      </c>
      <c r="H26" s="295" t="s">
        <v>10</v>
      </c>
      <c r="I26" s="298">
        <v>93</v>
      </c>
      <c r="J26" s="297" t="s">
        <v>184</v>
      </c>
      <c r="K26" s="265">
        <v>36</v>
      </c>
      <c r="L26" s="266">
        <v>39</v>
      </c>
      <c r="M26" s="209"/>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row>
    <row r="27" spans="1:40" ht="25.5">
      <c r="A27" s="226" t="s">
        <v>413</v>
      </c>
      <c r="B27" s="452" t="s">
        <v>201</v>
      </c>
      <c r="C27" s="335" t="s">
        <v>300</v>
      </c>
      <c r="D27" s="354" t="s">
        <v>299</v>
      </c>
      <c r="E27" s="356" t="s">
        <v>168</v>
      </c>
      <c r="F27" s="308" t="s">
        <v>58</v>
      </c>
      <c r="G27" s="290" t="s">
        <v>132</v>
      </c>
      <c r="H27" s="263" t="s">
        <v>10</v>
      </c>
      <c r="I27" s="265">
        <v>93</v>
      </c>
      <c r="J27" s="264" t="s">
        <v>184</v>
      </c>
      <c r="K27" s="265">
        <v>40</v>
      </c>
      <c r="L27" s="266">
        <v>42</v>
      </c>
      <c r="M27" s="209"/>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row>
    <row r="28" spans="1:40">
      <c r="A28" s="226" t="s">
        <v>415</v>
      </c>
      <c r="B28" s="452" t="s">
        <v>203</v>
      </c>
      <c r="C28" s="335" t="s">
        <v>304</v>
      </c>
      <c r="D28" s="323" t="s">
        <v>156</v>
      </c>
      <c r="E28" s="356" t="s">
        <v>303</v>
      </c>
      <c r="F28" s="308" t="s">
        <v>58</v>
      </c>
      <c r="G28" s="290" t="s">
        <v>132</v>
      </c>
      <c r="H28" s="263" t="s">
        <v>10</v>
      </c>
      <c r="I28" s="265">
        <v>93</v>
      </c>
      <c r="J28" s="264" t="s">
        <v>184</v>
      </c>
      <c r="K28" s="265">
        <v>43</v>
      </c>
      <c r="L28" s="266">
        <v>192</v>
      </c>
      <c r="M28" s="209"/>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row>
    <row r="29" spans="1:40">
      <c r="A29" s="226" t="s">
        <v>416</v>
      </c>
      <c r="B29" s="452" t="s">
        <v>202</v>
      </c>
      <c r="C29" s="335" t="s">
        <v>302</v>
      </c>
      <c r="D29" s="195" t="s">
        <v>79</v>
      </c>
      <c r="E29" s="356" t="s">
        <v>213</v>
      </c>
      <c r="F29" s="308" t="s">
        <v>58</v>
      </c>
      <c r="G29" s="299" t="s">
        <v>132</v>
      </c>
      <c r="H29" s="300" t="s">
        <v>10</v>
      </c>
      <c r="I29" s="301">
        <v>93</v>
      </c>
      <c r="J29" s="302" t="s">
        <v>184</v>
      </c>
      <c r="K29" s="265">
        <v>193</v>
      </c>
      <c r="L29" s="266">
        <v>21</v>
      </c>
      <c r="M29" s="209"/>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row>
    <row r="30" spans="1:40" ht="63.75">
      <c r="A30" s="226" t="s">
        <v>417</v>
      </c>
      <c r="B30" s="453" t="s">
        <v>204</v>
      </c>
      <c r="C30" s="335" t="s">
        <v>903</v>
      </c>
      <c r="D30" s="505" t="s">
        <v>156</v>
      </c>
      <c r="E30" s="306" t="s">
        <v>295</v>
      </c>
      <c r="F30" s="308" t="s">
        <v>88</v>
      </c>
      <c r="G30" s="290" t="s">
        <v>172</v>
      </c>
      <c r="H30" s="263" t="s">
        <v>10</v>
      </c>
      <c r="I30" s="265">
        <v>93</v>
      </c>
      <c r="J30" s="264" t="s">
        <v>184</v>
      </c>
      <c r="K30" s="313">
        <v>202</v>
      </c>
      <c r="L30" s="315">
        <v>204</v>
      </c>
      <c r="M30" s="209"/>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row>
    <row r="31" spans="1:40" ht="25.5">
      <c r="A31" s="226" t="s">
        <v>418</v>
      </c>
      <c r="B31" s="453" t="s">
        <v>205</v>
      </c>
      <c r="C31" s="335" t="s">
        <v>305</v>
      </c>
      <c r="D31" s="354" t="s">
        <v>299</v>
      </c>
      <c r="E31" s="357" t="s">
        <v>306</v>
      </c>
      <c r="F31" s="289" t="s">
        <v>58</v>
      </c>
      <c r="G31" s="291" t="s">
        <v>132</v>
      </c>
      <c r="H31" s="263" t="s">
        <v>10</v>
      </c>
      <c r="I31" s="265">
        <v>93</v>
      </c>
      <c r="J31" s="264" t="s">
        <v>184</v>
      </c>
      <c r="K31" s="313">
        <v>205</v>
      </c>
      <c r="L31" s="315">
        <v>206</v>
      </c>
      <c r="M31" s="209"/>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row>
    <row r="32" spans="1:40" ht="25.5">
      <c r="A32" s="226" t="s">
        <v>419</v>
      </c>
      <c r="B32" s="453" t="s">
        <v>206</v>
      </c>
      <c r="C32" s="335" t="s">
        <v>307</v>
      </c>
      <c r="D32" s="505" t="s">
        <v>156</v>
      </c>
      <c r="E32" s="357" t="s">
        <v>213</v>
      </c>
      <c r="F32" s="308" t="s">
        <v>88</v>
      </c>
      <c r="G32" s="290" t="s">
        <v>172</v>
      </c>
      <c r="H32" s="263" t="s">
        <v>10</v>
      </c>
      <c r="I32" s="265">
        <v>93</v>
      </c>
      <c r="J32" s="264" t="s">
        <v>184</v>
      </c>
      <c r="K32" s="313">
        <v>207</v>
      </c>
      <c r="L32" s="315">
        <v>215</v>
      </c>
      <c r="M32" s="209"/>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row>
    <row r="33" spans="1:40">
      <c r="A33" s="226" t="s">
        <v>420</v>
      </c>
      <c r="B33" s="453" t="s">
        <v>207</v>
      </c>
      <c r="C33" s="335" t="s">
        <v>308</v>
      </c>
      <c r="D33" s="505" t="s">
        <v>156</v>
      </c>
      <c r="E33" s="357" t="s">
        <v>213</v>
      </c>
      <c r="F33" s="308" t="s">
        <v>88</v>
      </c>
      <c r="G33" s="290" t="s">
        <v>172</v>
      </c>
      <c r="H33" s="263" t="s">
        <v>10</v>
      </c>
      <c r="I33" s="265">
        <v>93</v>
      </c>
      <c r="J33" s="264" t="s">
        <v>184</v>
      </c>
      <c r="K33" s="313">
        <v>216</v>
      </c>
      <c r="L33" s="315">
        <v>224</v>
      </c>
      <c r="M33" s="209"/>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row>
    <row r="34" spans="1:40">
      <c r="A34" s="226" t="s">
        <v>421</v>
      </c>
      <c r="B34" s="391" t="s">
        <v>208</v>
      </c>
      <c r="C34" s="335" t="s">
        <v>309</v>
      </c>
      <c r="D34" s="505" t="s">
        <v>156</v>
      </c>
      <c r="E34" s="357" t="s">
        <v>213</v>
      </c>
      <c r="F34" s="308" t="s">
        <v>88</v>
      </c>
      <c r="G34" s="290" t="s">
        <v>172</v>
      </c>
      <c r="H34" s="263" t="s">
        <v>10</v>
      </c>
      <c r="I34" s="265">
        <v>93</v>
      </c>
      <c r="J34" s="264" t="s">
        <v>184</v>
      </c>
      <c r="K34" s="313">
        <v>225</v>
      </c>
      <c r="L34" s="315">
        <v>233</v>
      </c>
      <c r="M34" s="209"/>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row>
    <row r="35" spans="1:40" ht="25.5">
      <c r="A35" s="226" t="s">
        <v>422</v>
      </c>
      <c r="B35" s="453" t="s">
        <v>209</v>
      </c>
      <c r="C35" s="335" t="s">
        <v>310</v>
      </c>
      <c r="D35" s="505" t="s">
        <v>156</v>
      </c>
      <c r="E35" s="357" t="s">
        <v>213</v>
      </c>
      <c r="F35" s="289" t="s">
        <v>58</v>
      </c>
      <c r="G35" s="291" t="s">
        <v>132</v>
      </c>
      <c r="H35" s="263" t="s">
        <v>10</v>
      </c>
      <c r="I35" s="265">
        <v>93</v>
      </c>
      <c r="J35" s="264" t="s">
        <v>184</v>
      </c>
      <c r="K35" s="313">
        <v>234</v>
      </c>
      <c r="L35" s="315">
        <v>237</v>
      </c>
      <c r="M35" s="209"/>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row>
    <row r="36" spans="1:40">
      <c r="A36" s="226" t="s">
        <v>423</v>
      </c>
      <c r="B36" s="204" t="s">
        <v>210</v>
      </c>
      <c r="C36" s="199" t="s">
        <v>311</v>
      </c>
      <c r="D36" s="323" t="s">
        <v>156</v>
      </c>
      <c r="E36" s="357" t="s">
        <v>131</v>
      </c>
      <c r="F36" s="289" t="s">
        <v>58</v>
      </c>
      <c r="G36" s="291" t="s">
        <v>132</v>
      </c>
      <c r="H36" s="263" t="s">
        <v>10</v>
      </c>
      <c r="I36" s="265">
        <v>93</v>
      </c>
      <c r="J36" s="264" t="s">
        <v>184</v>
      </c>
      <c r="K36" s="313">
        <v>238</v>
      </c>
      <c r="L36" s="315">
        <v>238</v>
      </c>
      <c r="M36" s="209"/>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row>
    <row r="37" spans="1:40" ht="25.5">
      <c r="A37" s="226" t="s">
        <v>424</v>
      </c>
      <c r="B37" s="204" t="s">
        <v>211</v>
      </c>
      <c r="C37" s="199" t="s">
        <v>312</v>
      </c>
      <c r="D37" s="323" t="s">
        <v>156</v>
      </c>
      <c r="E37" s="357" t="s">
        <v>131</v>
      </c>
      <c r="F37" s="289" t="s">
        <v>58</v>
      </c>
      <c r="G37" s="291" t="s">
        <v>132</v>
      </c>
      <c r="H37" s="263" t="s">
        <v>10</v>
      </c>
      <c r="I37" s="265">
        <v>93</v>
      </c>
      <c r="J37" s="264" t="s">
        <v>184</v>
      </c>
      <c r="K37" s="313">
        <v>239</v>
      </c>
      <c r="L37" s="315">
        <v>239</v>
      </c>
      <c r="M37" s="209"/>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row>
    <row r="38" spans="1:40">
      <c r="A38" s="226" t="s">
        <v>425</v>
      </c>
      <c r="B38" s="204" t="s">
        <v>212</v>
      </c>
      <c r="C38" s="199" t="s">
        <v>313</v>
      </c>
      <c r="D38" s="323" t="s">
        <v>156</v>
      </c>
      <c r="E38" s="357" t="s">
        <v>131</v>
      </c>
      <c r="F38" s="289" t="s">
        <v>58</v>
      </c>
      <c r="G38" s="291" t="s">
        <v>132</v>
      </c>
      <c r="H38" s="263" t="s">
        <v>10</v>
      </c>
      <c r="I38" s="265">
        <v>93</v>
      </c>
      <c r="J38" s="264" t="s">
        <v>184</v>
      </c>
      <c r="K38" s="313">
        <v>240</v>
      </c>
      <c r="L38" s="315">
        <v>240</v>
      </c>
      <c r="M38" s="209"/>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row>
    <row r="39" spans="1:40" ht="25.5">
      <c r="A39" s="226" t="s">
        <v>426</v>
      </c>
      <c r="B39" s="204" t="s">
        <v>192</v>
      </c>
      <c r="C39" s="205" t="s">
        <v>314</v>
      </c>
      <c r="D39" s="354" t="s">
        <v>299</v>
      </c>
      <c r="E39" s="357" t="s">
        <v>131</v>
      </c>
      <c r="F39" s="289" t="s">
        <v>58</v>
      </c>
      <c r="G39" s="291" t="s">
        <v>132</v>
      </c>
      <c r="H39" s="263" t="s">
        <v>10</v>
      </c>
      <c r="I39" s="265">
        <v>93</v>
      </c>
      <c r="J39" s="264" t="s">
        <v>184</v>
      </c>
      <c r="K39" s="313">
        <v>241</v>
      </c>
      <c r="L39" s="315">
        <v>241</v>
      </c>
      <c r="M39" s="209"/>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row>
    <row r="40" spans="1:40" ht="13.5" thickBot="1">
      <c r="A40" s="226" t="s">
        <v>427</v>
      </c>
      <c r="B40" s="204" t="s">
        <v>315</v>
      </c>
      <c r="C40" s="199" t="s">
        <v>316</v>
      </c>
      <c r="D40" s="323" t="s">
        <v>156</v>
      </c>
      <c r="E40" s="358" t="s">
        <v>169</v>
      </c>
      <c r="F40" s="289" t="s">
        <v>88</v>
      </c>
      <c r="G40" s="291" t="s">
        <v>172</v>
      </c>
      <c r="H40" s="326" t="s">
        <v>10</v>
      </c>
      <c r="I40" s="327">
        <v>93</v>
      </c>
      <c r="J40" s="331" t="s">
        <v>184</v>
      </c>
      <c r="K40" s="313">
        <v>242</v>
      </c>
      <c r="L40" s="315">
        <v>271</v>
      </c>
      <c r="M40" s="209"/>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row>
    <row r="41" spans="1:40">
      <c r="A41" s="259"/>
      <c r="B41" s="353" t="s">
        <v>928</v>
      </c>
      <c r="C41" s="260"/>
      <c r="D41" s="340"/>
      <c r="E41" s="341"/>
      <c r="F41" s="693"/>
      <c r="G41" s="694"/>
      <c r="H41" s="698"/>
      <c r="I41" s="699"/>
      <c r="J41" s="700"/>
      <c r="K41" s="700"/>
      <c r="L41" s="701"/>
      <c r="M41" s="257"/>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row>
    <row r="42" spans="1:40" ht="26.25" thickBot="1">
      <c r="A42" s="246" t="s">
        <v>441</v>
      </c>
      <c r="B42" s="212" t="s">
        <v>913</v>
      </c>
      <c r="C42" s="201" t="s">
        <v>317</v>
      </c>
      <c r="D42" s="354" t="s">
        <v>299</v>
      </c>
      <c r="E42" s="214" t="s">
        <v>306</v>
      </c>
      <c r="F42" s="215" t="s">
        <v>58</v>
      </c>
      <c r="G42" s="216" t="s">
        <v>132</v>
      </c>
      <c r="H42" s="307" t="s">
        <v>10</v>
      </c>
      <c r="I42" s="217">
        <v>93</v>
      </c>
      <c r="J42" s="218" t="s">
        <v>92</v>
      </c>
      <c r="K42" s="192">
        <v>36</v>
      </c>
      <c r="L42" s="193">
        <v>37</v>
      </c>
      <c r="M42" s="209"/>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row>
    <row r="43" spans="1:40" ht="63.75" customHeight="1" thickBot="1">
      <c r="A43" s="246" t="s">
        <v>442</v>
      </c>
      <c r="B43" s="212" t="s">
        <v>106</v>
      </c>
      <c r="C43" s="288" t="s">
        <v>612</v>
      </c>
      <c r="D43" s="213" t="s">
        <v>156</v>
      </c>
      <c r="E43" s="214" t="s">
        <v>169</v>
      </c>
      <c r="F43" s="215" t="s">
        <v>58</v>
      </c>
      <c r="G43" s="216" t="s">
        <v>132</v>
      </c>
      <c r="H43" s="307" t="s">
        <v>10</v>
      </c>
      <c r="I43" s="217">
        <v>93</v>
      </c>
      <c r="J43" s="218" t="s">
        <v>92</v>
      </c>
      <c r="K43" s="192">
        <v>38</v>
      </c>
      <c r="L43" s="193">
        <v>67</v>
      </c>
      <c r="M43" s="209"/>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row>
    <row r="44" spans="1:40" ht="38.25">
      <c r="A44" s="226" t="s">
        <v>414</v>
      </c>
      <c r="B44" s="453" t="s">
        <v>16</v>
      </c>
      <c r="C44" s="454" t="s">
        <v>902</v>
      </c>
      <c r="D44" s="323" t="s">
        <v>156</v>
      </c>
      <c r="E44" s="306" t="s">
        <v>301</v>
      </c>
      <c r="F44" s="308" t="s">
        <v>58</v>
      </c>
      <c r="G44" s="290" t="s">
        <v>132</v>
      </c>
      <c r="H44" s="263" t="s">
        <v>10</v>
      </c>
      <c r="I44" s="265">
        <v>93</v>
      </c>
      <c r="J44" s="502" t="s">
        <v>92</v>
      </c>
      <c r="K44" s="313">
        <v>68</v>
      </c>
      <c r="L44" s="315">
        <v>76</v>
      </c>
      <c r="M44" s="209"/>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row>
    <row r="45" spans="1:40" ht="63.75">
      <c r="A45" s="246" t="s">
        <v>443</v>
      </c>
      <c r="B45" s="367" t="s">
        <v>318</v>
      </c>
      <c r="C45" s="361" t="s">
        <v>319</v>
      </c>
      <c r="D45" s="363" t="s">
        <v>79</v>
      </c>
      <c r="E45" s="368" t="s">
        <v>139</v>
      </c>
      <c r="F45" s="371" t="s">
        <v>847</v>
      </c>
      <c r="G45" s="372" t="s">
        <v>848</v>
      </c>
      <c r="H45" s="364" t="s">
        <v>10</v>
      </c>
      <c r="I45" s="366">
        <v>93</v>
      </c>
      <c r="J45" s="365" t="s">
        <v>92</v>
      </c>
      <c r="K45" s="503" t="s">
        <v>1040</v>
      </c>
      <c r="L45" s="503" t="s">
        <v>1041</v>
      </c>
      <c r="M45" s="359"/>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row>
    <row r="46" spans="1:40" ht="64.5" thickBot="1">
      <c r="A46" s="246" t="s">
        <v>444</v>
      </c>
      <c r="B46" s="477" t="s">
        <v>320</v>
      </c>
      <c r="C46" s="479" t="s">
        <v>321</v>
      </c>
      <c r="D46" s="475" t="s">
        <v>322</v>
      </c>
      <c r="E46" s="473" t="s">
        <v>168</v>
      </c>
      <c r="F46" s="476" t="s">
        <v>323</v>
      </c>
      <c r="G46" s="411" t="s">
        <v>324</v>
      </c>
      <c r="H46" s="364" t="s">
        <v>10</v>
      </c>
      <c r="I46" s="366">
        <v>93</v>
      </c>
      <c r="J46" s="365" t="s">
        <v>92</v>
      </c>
      <c r="K46" s="503" t="s">
        <v>1042</v>
      </c>
      <c r="L46" s="503" t="s">
        <v>1043</v>
      </c>
      <c r="M46" s="359"/>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row>
    <row r="47" spans="1:40" ht="67.5" customHeight="1" thickBot="1">
      <c r="A47" s="345" t="s">
        <v>1004</v>
      </c>
      <c r="B47" s="478" t="s">
        <v>987</v>
      </c>
      <c r="C47" s="478" t="s">
        <v>1027</v>
      </c>
      <c r="D47" s="480" t="s">
        <v>322</v>
      </c>
      <c r="E47" s="481" t="s">
        <v>131</v>
      </c>
      <c r="F47" s="482" t="s">
        <v>1006</v>
      </c>
      <c r="G47" s="483" t="s">
        <v>1007</v>
      </c>
      <c r="H47" s="484" t="s">
        <v>10</v>
      </c>
      <c r="I47" s="485">
        <v>93</v>
      </c>
      <c r="J47" s="486" t="s">
        <v>92</v>
      </c>
      <c r="K47" s="487" t="s">
        <v>1008</v>
      </c>
      <c r="L47" s="487" t="s">
        <v>1008</v>
      </c>
      <c r="M47" s="359"/>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row>
    <row r="48" spans="1:40" ht="13.5" thickBot="1">
      <c r="A48" s="259"/>
      <c r="B48" s="353" t="s">
        <v>929</v>
      </c>
      <c r="C48" s="474"/>
      <c r="D48" s="472"/>
      <c r="E48" s="412"/>
      <c r="F48" s="713"/>
      <c r="G48" s="714"/>
      <c r="H48" s="689"/>
      <c r="I48" s="690"/>
      <c r="J48" s="691"/>
      <c r="K48" s="691"/>
      <c r="L48" s="692"/>
      <c r="M48" s="257"/>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row>
    <row r="49" spans="1:40" ht="38.25">
      <c r="A49" s="246" t="s">
        <v>445</v>
      </c>
      <c r="B49" s="343" t="s">
        <v>325</v>
      </c>
      <c r="C49" s="376" t="s">
        <v>326</v>
      </c>
      <c r="D49" s="252" t="s">
        <v>156</v>
      </c>
      <c r="E49" s="377" t="s">
        <v>327</v>
      </c>
      <c r="F49" s="294" t="s">
        <v>159</v>
      </c>
      <c r="G49" s="402" t="s">
        <v>849</v>
      </c>
      <c r="H49" s="488" t="s">
        <v>10</v>
      </c>
      <c r="I49" s="489">
        <v>93</v>
      </c>
      <c r="J49" s="314" t="s">
        <v>93</v>
      </c>
      <c r="K49" s="490">
        <v>36</v>
      </c>
      <c r="L49" s="491">
        <v>54</v>
      </c>
      <c r="M49" s="209"/>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row>
    <row r="50" spans="1:40">
      <c r="A50" s="246" t="s">
        <v>446</v>
      </c>
      <c r="B50" s="343" t="s">
        <v>138</v>
      </c>
      <c r="C50" s="376" t="s">
        <v>328</v>
      </c>
      <c r="D50" s="248" t="s">
        <v>156</v>
      </c>
      <c r="E50" s="377" t="s">
        <v>301</v>
      </c>
      <c r="F50" s="294" t="s">
        <v>159</v>
      </c>
      <c r="G50" s="402" t="s">
        <v>849</v>
      </c>
      <c r="H50" s="373" t="s">
        <v>10</v>
      </c>
      <c r="I50" s="313">
        <v>93</v>
      </c>
      <c r="J50" s="316" t="s">
        <v>93</v>
      </c>
      <c r="K50" s="327">
        <v>55</v>
      </c>
      <c r="L50" s="329">
        <v>63</v>
      </c>
      <c r="M50" s="209"/>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row>
    <row r="51" spans="1:40">
      <c r="A51" s="246" t="s">
        <v>447</v>
      </c>
      <c r="B51" s="343" t="s">
        <v>164</v>
      </c>
      <c r="C51" s="376" t="s">
        <v>329</v>
      </c>
      <c r="D51" s="370" t="s">
        <v>79</v>
      </c>
      <c r="E51" s="368" t="s">
        <v>139</v>
      </c>
      <c r="F51" s="289" t="s">
        <v>58</v>
      </c>
      <c r="G51" s="344" t="s">
        <v>132</v>
      </c>
      <c r="H51" s="373" t="s">
        <v>10</v>
      </c>
      <c r="I51" s="313">
        <v>93</v>
      </c>
      <c r="J51" s="316" t="s">
        <v>93</v>
      </c>
      <c r="K51" s="327">
        <v>64</v>
      </c>
      <c r="L51" s="329">
        <v>79</v>
      </c>
      <c r="M51" s="209"/>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row>
    <row r="52" spans="1:40" ht="25.5">
      <c r="A52" s="246" t="s">
        <v>448</v>
      </c>
      <c r="B52" s="343" t="s">
        <v>165</v>
      </c>
      <c r="C52" s="376" t="s">
        <v>330</v>
      </c>
      <c r="D52" s="362" t="s">
        <v>79</v>
      </c>
      <c r="E52" s="377" t="s">
        <v>140</v>
      </c>
      <c r="F52" s="294" t="s">
        <v>58</v>
      </c>
      <c r="G52" s="401" t="s">
        <v>132</v>
      </c>
      <c r="H52" s="373" t="s">
        <v>10</v>
      </c>
      <c r="I52" s="313">
        <v>93</v>
      </c>
      <c r="J52" s="316" t="s">
        <v>93</v>
      </c>
      <c r="K52" s="327">
        <v>80</v>
      </c>
      <c r="L52" s="329">
        <v>89</v>
      </c>
      <c r="M52" s="209"/>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row>
    <row r="53" spans="1:40">
      <c r="A53" s="246" t="s">
        <v>449</v>
      </c>
      <c r="B53" s="343" t="s">
        <v>215</v>
      </c>
      <c r="C53" s="376" t="s">
        <v>331</v>
      </c>
      <c r="D53" s="362" t="s">
        <v>79</v>
      </c>
      <c r="E53" s="377" t="s">
        <v>166</v>
      </c>
      <c r="F53" s="294" t="s">
        <v>58</v>
      </c>
      <c r="G53" s="401" t="s">
        <v>132</v>
      </c>
      <c r="H53" s="373" t="s">
        <v>10</v>
      </c>
      <c r="I53" s="313">
        <v>93</v>
      </c>
      <c r="J53" s="316" t="s">
        <v>93</v>
      </c>
      <c r="K53" s="327">
        <v>90</v>
      </c>
      <c r="L53" s="329">
        <v>107</v>
      </c>
      <c r="M53" s="209"/>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row>
    <row r="54" spans="1:40">
      <c r="A54" s="246" t="s">
        <v>450</v>
      </c>
      <c r="B54" s="343" t="s">
        <v>158</v>
      </c>
      <c r="C54" s="376" t="s">
        <v>332</v>
      </c>
      <c r="D54" s="248" t="s">
        <v>156</v>
      </c>
      <c r="E54" s="377"/>
      <c r="F54" s="294" t="s">
        <v>58</v>
      </c>
      <c r="G54" s="401" t="s">
        <v>132</v>
      </c>
      <c r="H54" s="373" t="s">
        <v>10</v>
      </c>
      <c r="I54" s="313">
        <v>93</v>
      </c>
      <c r="J54" s="316" t="s">
        <v>93</v>
      </c>
      <c r="K54" s="327">
        <v>108</v>
      </c>
      <c r="L54" s="329">
        <v>147</v>
      </c>
      <c r="M54" s="209"/>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row>
    <row r="55" spans="1:40" ht="25.5">
      <c r="A55" s="246" t="s">
        <v>451</v>
      </c>
      <c r="B55" s="343" t="s">
        <v>29</v>
      </c>
      <c r="C55" s="376" t="s">
        <v>333</v>
      </c>
      <c r="D55" s="348" t="s">
        <v>299</v>
      </c>
      <c r="E55" s="377"/>
      <c r="F55" s="294" t="s">
        <v>58</v>
      </c>
      <c r="G55" s="401" t="s">
        <v>132</v>
      </c>
      <c r="H55" s="373" t="s">
        <v>10</v>
      </c>
      <c r="I55" s="313">
        <v>93</v>
      </c>
      <c r="J55" s="316" t="s">
        <v>93</v>
      </c>
      <c r="K55" s="327">
        <v>148</v>
      </c>
      <c r="L55" s="329">
        <v>150</v>
      </c>
      <c r="M55" s="209"/>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row>
    <row r="56" spans="1:40">
      <c r="A56" s="246" t="s">
        <v>452</v>
      </c>
      <c r="B56" s="343" t="s">
        <v>216</v>
      </c>
      <c r="C56" s="376" t="s">
        <v>334</v>
      </c>
      <c r="D56" s="248" t="s">
        <v>156</v>
      </c>
      <c r="E56" s="377"/>
      <c r="F56" s="289" t="s">
        <v>88</v>
      </c>
      <c r="G56" s="290" t="s">
        <v>172</v>
      </c>
      <c r="H56" s="373" t="s">
        <v>10</v>
      </c>
      <c r="I56" s="313">
        <v>93</v>
      </c>
      <c r="J56" s="316" t="s">
        <v>93</v>
      </c>
      <c r="K56" s="327">
        <v>151</v>
      </c>
      <c r="L56" s="329">
        <v>180</v>
      </c>
      <c r="M56" s="209"/>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row>
    <row r="57" spans="1:40">
      <c r="A57" s="322" t="s">
        <v>453</v>
      </c>
      <c r="B57" s="288" t="s">
        <v>217</v>
      </c>
      <c r="C57" s="376" t="s">
        <v>335</v>
      </c>
      <c r="D57" s="248" t="s">
        <v>156</v>
      </c>
      <c r="E57" s="378"/>
      <c r="F57" s="374" t="s">
        <v>88</v>
      </c>
      <c r="G57" s="299" t="s">
        <v>172</v>
      </c>
      <c r="H57" s="373" t="s">
        <v>10</v>
      </c>
      <c r="I57" s="313">
        <v>93</v>
      </c>
      <c r="J57" s="316" t="s">
        <v>93</v>
      </c>
      <c r="K57" s="327">
        <v>181</v>
      </c>
      <c r="L57" s="329">
        <v>182</v>
      </c>
      <c r="M57" s="209"/>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row>
    <row r="58" spans="1:40">
      <c r="A58" s="246" t="s">
        <v>454</v>
      </c>
      <c r="B58" s="343" t="s">
        <v>218</v>
      </c>
      <c r="C58" s="376" t="s">
        <v>336</v>
      </c>
      <c r="D58" s="248" t="s">
        <v>156</v>
      </c>
      <c r="E58" s="377"/>
      <c r="F58" s="289" t="s">
        <v>88</v>
      </c>
      <c r="G58" s="344" t="s">
        <v>172</v>
      </c>
      <c r="H58" s="373" t="s">
        <v>10</v>
      </c>
      <c r="I58" s="313">
        <v>93</v>
      </c>
      <c r="J58" s="316" t="s">
        <v>93</v>
      </c>
      <c r="K58" s="327">
        <v>183</v>
      </c>
      <c r="L58" s="329">
        <v>192</v>
      </c>
      <c r="M58" s="209"/>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row>
    <row r="59" spans="1:40" ht="51">
      <c r="A59" s="246" t="s">
        <v>455</v>
      </c>
      <c r="B59" s="343" t="s">
        <v>219</v>
      </c>
      <c r="C59" s="431" t="s">
        <v>1245</v>
      </c>
      <c r="D59" s="362" t="s">
        <v>79</v>
      </c>
      <c r="E59" s="377" t="s">
        <v>213</v>
      </c>
      <c r="F59" s="374" t="s">
        <v>88</v>
      </c>
      <c r="G59" s="375" t="s">
        <v>172</v>
      </c>
      <c r="H59" s="373" t="s">
        <v>10</v>
      </c>
      <c r="I59" s="313">
        <v>93</v>
      </c>
      <c r="J59" s="316" t="s">
        <v>93</v>
      </c>
      <c r="K59" s="327">
        <v>193</v>
      </c>
      <c r="L59" s="329">
        <v>201</v>
      </c>
      <c r="M59" s="209"/>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row>
    <row r="60" spans="1:40" ht="26.25" thickBot="1">
      <c r="A60" s="246" t="s">
        <v>456</v>
      </c>
      <c r="B60" s="343" t="s">
        <v>8</v>
      </c>
      <c r="C60" s="376" t="s">
        <v>337</v>
      </c>
      <c r="D60" s="348" t="s">
        <v>299</v>
      </c>
      <c r="E60" s="413" t="s">
        <v>131</v>
      </c>
      <c r="F60" s="308" t="s">
        <v>88</v>
      </c>
      <c r="G60" s="586" t="s">
        <v>172</v>
      </c>
      <c r="H60" s="403" t="s">
        <v>10</v>
      </c>
      <c r="I60" s="404">
        <v>93</v>
      </c>
      <c r="J60" s="405" t="s">
        <v>93</v>
      </c>
      <c r="K60" s="406">
        <v>202</v>
      </c>
      <c r="L60" s="407">
        <v>202</v>
      </c>
      <c r="M60" s="209"/>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row>
    <row r="61" spans="1:40" ht="51.75" thickBot="1">
      <c r="A61" s="593" t="s">
        <v>1287</v>
      </c>
      <c r="B61" s="594" t="s">
        <v>1288</v>
      </c>
      <c r="C61" s="595" t="s">
        <v>1289</v>
      </c>
      <c r="D61" s="596" t="s">
        <v>389</v>
      </c>
      <c r="E61" s="597" t="s">
        <v>131</v>
      </c>
      <c r="F61" s="654" t="s">
        <v>88</v>
      </c>
      <c r="G61" s="655" t="s">
        <v>172</v>
      </c>
      <c r="H61" s="656" t="s">
        <v>10</v>
      </c>
      <c r="I61" s="657">
        <v>93</v>
      </c>
      <c r="J61" s="658" t="s">
        <v>93</v>
      </c>
      <c r="K61" s="659">
        <v>203</v>
      </c>
      <c r="L61" s="660">
        <v>203</v>
      </c>
      <c r="M61" s="209"/>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row>
    <row r="62" spans="1:40" s="155" customFormat="1" ht="56.25" customHeight="1">
      <c r="A62" s="603" t="s">
        <v>1337</v>
      </c>
      <c r="B62" s="661" t="s">
        <v>1329</v>
      </c>
      <c r="C62" s="661" t="s">
        <v>1333</v>
      </c>
      <c r="D62" s="662"/>
      <c r="E62" s="663" t="s">
        <v>156</v>
      </c>
      <c r="F62" s="664" t="s">
        <v>88</v>
      </c>
      <c r="G62" s="665" t="s">
        <v>172</v>
      </c>
      <c r="H62" s="666" t="s">
        <v>10</v>
      </c>
      <c r="I62" s="667">
        <v>93</v>
      </c>
      <c r="J62" s="668" t="s">
        <v>93</v>
      </c>
      <c r="K62" s="669">
        <v>204</v>
      </c>
      <c r="L62" s="670">
        <v>233</v>
      </c>
      <c r="M62" s="209"/>
      <c r="N62" s="207"/>
      <c r="O62" s="207"/>
      <c r="P62" s="207"/>
      <c r="Q62" s="207"/>
      <c r="R62" s="207"/>
      <c r="S62" s="207"/>
      <c r="T62" s="207"/>
      <c r="U62" s="207"/>
      <c r="V62" s="207"/>
      <c r="W62" s="207"/>
      <c r="X62" s="207"/>
      <c r="Y62" s="207"/>
      <c r="Z62" s="600"/>
      <c r="AA62" s="600"/>
      <c r="AB62" s="600"/>
      <c r="AC62" s="600"/>
      <c r="AD62" s="600"/>
      <c r="AE62" s="600"/>
      <c r="AF62" s="600"/>
      <c r="AG62" s="600"/>
      <c r="AH62" s="600"/>
      <c r="AI62" s="600"/>
      <c r="AJ62" s="600"/>
      <c r="AK62" s="600"/>
      <c r="AL62" s="600"/>
      <c r="AM62" s="600"/>
      <c r="AN62" s="600"/>
    </row>
    <row r="63" spans="1:40" s="155" customFormat="1" ht="56.25" customHeight="1" thickBot="1">
      <c r="A63" s="603" t="s">
        <v>1338</v>
      </c>
      <c r="B63" s="661" t="s">
        <v>1330</v>
      </c>
      <c r="C63" s="661" t="s">
        <v>1331</v>
      </c>
      <c r="D63" s="662"/>
      <c r="E63" s="663" t="s">
        <v>306</v>
      </c>
      <c r="F63" s="671" t="s">
        <v>87</v>
      </c>
      <c r="G63" s="672" t="s">
        <v>849</v>
      </c>
      <c r="H63" s="608" t="s">
        <v>10</v>
      </c>
      <c r="I63" s="667">
        <v>93</v>
      </c>
      <c r="J63" s="668" t="s">
        <v>93</v>
      </c>
      <c r="K63" s="669">
        <v>234</v>
      </c>
      <c r="L63" s="670">
        <v>235</v>
      </c>
      <c r="M63" s="209"/>
      <c r="N63" s="207"/>
      <c r="O63" s="207"/>
      <c r="P63" s="207"/>
      <c r="Q63" s="207"/>
      <c r="R63" s="207"/>
      <c r="S63" s="207"/>
      <c r="T63" s="207"/>
      <c r="U63" s="207"/>
      <c r="V63" s="207"/>
      <c r="W63" s="207"/>
      <c r="X63" s="207"/>
      <c r="Y63" s="207"/>
      <c r="Z63" s="600"/>
      <c r="AA63" s="600"/>
      <c r="AB63" s="600"/>
      <c r="AC63" s="600"/>
      <c r="AD63" s="600"/>
      <c r="AE63" s="600"/>
      <c r="AF63" s="600"/>
      <c r="AG63" s="600"/>
      <c r="AH63" s="600"/>
      <c r="AI63" s="600"/>
      <c r="AJ63" s="600"/>
      <c r="AK63" s="600"/>
      <c r="AL63" s="600"/>
      <c r="AM63" s="600"/>
      <c r="AN63" s="600"/>
    </row>
    <row r="64" spans="1:40" ht="13.5" thickBot="1">
      <c r="A64" s="259"/>
      <c r="B64" s="353" t="s">
        <v>930</v>
      </c>
      <c r="C64" s="260"/>
      <c r="D64" s="408"/>
      <c r="E64" s="409"/>
      <c r="F64" s="702"/>
      <c r="G64" s="703"/>
      <c r="H64" s="698"/>
      <c r="I64" s="699"/>
      <c r="J64" s="700"/>
      <c r="K64" s="700"/>
      <c r="L64" s="701"/>
      <c r="M64" s="257"/>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row>
    <row r="65" spans="1:40" ht="13.5" thickBot="1">
      <c r="A65" s="322" t="s">
        <v>457</v>
      </c>
      <c r="B65" s="288" t="s">
        <v>221</v>
      </c>
      <c r="C65" s="199" t="s">
        <v>349</v>
      </c>
      <c r="D65" s="395" t="s">
        <v>156</v>
      </c>
      <c r="E65" s="414" t="s">
        <v>350</v>
      </c>
      <c r="F65" s="383" t="s">
        <v>58</v>
      </c>
      <c r="G65" s="380" t="s">
        <v>132</v>
      </c>
      <c r="H65" s="342" t="s">
        <v>10</v>
      </c>
      <c r="I65" s="327">
        <v>93</v>
      </c>
      <c r="J65" s="331" t="s">
        <v>94</v>
      </c>
      <c r="K65" s="327">
        <v>36</v>
      </c>
      <c r="L65" s="344">
        <v>55</v>
      </c>
      <c r="M65" s="209"/>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row>
    <row r="66" spans="1:40" ht="25.5">
      <c r="A66" s="322" t="s">
        <v>458</v>
      </c>
      <c r="B66" s="288" t="s">
        <v>222</v>
      </c>
      <c r="C66" s="199" t="s">
        <v>351</v>
      </c>
      <c r="D66" s="348" t="s">
        <v>299</v>
      </c>
      <c r="E66" s="351" t="s">
        <v>306</v>
      </c>
      <c r="F66" s="379" t="s">
        <v>58</v>
      </c>
      <c r="G66" s="380" t="s">
        <v>132</v>
      </c>
      <c r="H66" s="342" t="s">
        <v>10</v>
      </c>
      <c r="I66" s="327">
        <v>93</v>
      </c>
      <c r="J66" s="331" t="s">
        <v>94</v>
      </c>
      <c r="K66" s="327">
        <v>56</v>
      </c>
      <c r="L66" s="344">
        <v>57</v>
      </c>
      <c r="M66" s="209"/>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row>
    <row r="67" spans="1:40" ht="25.5">
      <c r="A67" s="322" t="s">
        <v>459</v>
      </c>
      <c r="B67" s="288" t="s">
        <v>223</v>
      </c>
      <c r="C67" s="199" t="s">
        <v>352</v>
      </c>
      <c r="D67" s="348" t="s">
        <v>299</v>
      </c>
      <c r="E67" s="351" t="s">
        <v>306</v>
      </c>
      <c r="F67" s="379" t="s">
        <v>58</v>
      </c>
      <c r="G67" s="380" t="s">
        <v>132</v>
      </c>
      <c r="H67" s="342" t="s">
        <v>10</v>
      </c>
      <c r="I67" s="327">
        <v>93</v>
      </c>
      <c r="J67" s="331" t="s">
        <v>94</v>
      </c>
      <c r="K67" s="327">
        <v>58</v>
      </c>
      <c r="L67" s="344">
        <v>59</v>
      </c>
      <c r="M67" s="209"/>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row>
    <row r="68" spans="1:40">
      <c r="A68" s="322" t="s">
        <v>460</v>
      </c>
      <c r="B68" s="288" t="s">
        <v>224</v>
      </c>
      <c r="C68" s="199" t="s">
        <v>353</v>
      </c>
      <c r="D68" s="248" t="s">
        <v>156</v>
      </c>
      <c r="E68" s="351" t="s">
        <v>354</v>
      </c>
      <c r="F68" s="379" t="s">
        <v>88</v>
      </c>
      <c r="G68" s="380" t="s">
        <v>849</v>
      </c>
      <c r="H68" s="342" t="s">
        <v>10</v>
      </c>
      <c r="I68" s="327">
        <v>93</v>
      </c>
      <c r="J68" s="331" t="s">
        <v>94</v>
      </c>
      <c r="K68" s="327">
        <v>60</v>
      </c>
      <c r="L68" s="344">
        <v>105</v>
      </c>
      <c r="M68" s="209"/>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row>
    <row r="69" spans="1:40">
      <c r="A69" s="322" t="s">
        <v>461</v>
      </c>
      <c r="B69" s="288" t="s">
        <v>225</v>
      </c>
      <c r="C69" s="199" t="s">
        <v>355</v>
      </c>
      <c r="D69" s="248" t="s">
        <v>156</v>
      </c>
      <c r="E69" s="351" t="s">
        <v>356</v>
      </c>
      <c r="F69" s="379" t="s">
        <v>88</v>
      </c>
      <c r="G69" s="380" t="s">
        <v>849</v>
      </c>
      <c r="H69" s="342" t="s">
        <v>10</v>
      </c>
      <c r="I69" s="327">
        <v>93</v>
      </c>
      <c r="J69" s="331" t="s">
        <v>94</v>
      </c>
      <c r="K69" s="327">
        <v>60</v>
      </c>
      <c r="L69" s="344">
        <v>94</v>
      </c>
      <c r="M69" s="209"/>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row>
    <row r="70" spans="1:40">
      <c r="A70" s="322" t="s">
        <v>462</v>
      </c>
      <c r="B70" s="288" t="s">
        <v>226</v>
      </c>
      <c r="C70" s="199" t="s">
        <v>357</v>
      </c>
      <c r="D70" s="248" t="s">
        <v>156</v>
      </c>
      <c r="E70" s="351" t="s">
        <v>358</v>
      </c>
      <c r="F70" s="379" t="s">
        <v>88</v>
      </c>
      <c r="G70" s="380" t="s">
        <v>849</v>
      </c>
      <c r="H70" s="342" t="s">
        <v>10</v>
      </c>
      <c r="I70" s="327">
        <v>93</v>
      </c>
      <c r="J70" s="331" t="s">
        <v>94</v>
      </c>
      <c r="K70" s="327">
        <v>95</v>
      </c>
      <c r="L70" s="344">
        <v>119</v>
      </c>
      <c r="M70" s="209"/>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row>
    <row r="71" spans="1:40">
      <c r="A71" s="322" t="s">
        <v>463</v>
      </c>
      <c r="B71" s="288" t="s">
        <v>296</v>
      </c>
      <c r="C71" s="199" t="s">
        <v>359</v>
      </c>
      <c r="D71" s="248" t="s">
        <v>156</v>
      </c>
      <c r="E71" s="351" t="s">
        <v>358</v>
      </c>
      <c r="F71" s="379" t="s">
        <v>88</v>
      </c>
      <c r="G71" s="380" t="s">
        <v>172</v>
      </c>
      <c r="H71" s="342" t="s">
        <v>10</v>
      </c>
      <c r="I71" s="327">
        <v>93</v>
      </c>
      <c r="J71" s="331" t="s">
        <v>94</v>
      </c>
      <c r="K71" s="327">
        <v>120</v>
      </c>
      <c r="L71" s="344">
        <v>144</v>
      </c>
      <c r="M71" s="209"/>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row>
    <row r="72" spans="1:40">
      <c r="A72" s="322" t="s">
        <v>464</v>
      </c>
      <c r="B72" s="288" t="s">
        <v>227</v>
      </c>
      <c r="C72" s="199" t="s">
        <v>360</v>
      </c>
      <c r="D72" s="248" t="s">
        <v>156</v>
      </c>
      <c r="E72" s="351" t="s">
        <v>361</v>
      </c>
      <c r="F72" s="379" t="s">
        <v>88</v>
      </c>
      <c r="G72" s="380" t="s">
        <v>172</v>
      </c>
      <c r="H72" s="342" t="s">
        <v>10</v>
      </c>
      <c r="I72" s="327">
        <v>93</v>
      </c>
      <c r="J72" s="331" t="s">
        <v>94</v>
      </c>
      <c r="K72" s="327">
        <v>145</v>
      </c>
      <c r="L72" s="344">
        <v>154</v>
      </c>
      <c r="M72" s="209"/>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row>
    <row r="73" spans="1:40">
      <c r="A73" s="322" t="s">
        <v>465</v>
      </c>
      <c r="B73" s="288" t="s">
        <v>228</v>
      </c>
      <c r="C73" s="202" t="s">
        <v>362</v>
      </c>
      <c r="D73" s="248" t="s">
        <v>156</v>
      </c>
      <c r="E73" s="351" t="s">
        <v>361</v>
      </c>
      <c r="F73" s="379" t="s">
        <v>88</v>
      </c>
      <c r="G73" s="380" t="s">
        <v>172</v>
      </c>
      <c r="H73" s="342" t="s">
        <v>10</v>
      </c>
      <c r="I73" s="327">
        <v>93</v>
      </c>
      <c r="J73" s="331" t="s">
        <v>94</v>
      </c>
      <c r="K73" s="327">
        <v>155</v>
      </c>
      <c r="L73" s="344">
        <v>164</v>
      </c>
      <c r="M73" s="209"/>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row>
    <row r="74" spans="1:40">
      <c r="A74" s="322" t="s">
        <v>466</v>
      </c>
      <c r="B74" s="288" t="s">
        <v>338</v>
      </c>
      <c r="C74" s="202" t="s">
        <v>363</v>
      </c>
      <c r="D74" s="248" t="s">
        <v>156</v>
      </c>
      <c r="E74" s="351" t="s">
        <v>131</v>
      </c>
      <c r="F74" s="379" t="s">
        <v>58</v>
      </c>
      <c r="G74" s="380" t="s">
        <v>132</v>
      </c>
      <c r="H74" s="342" t="s">
        <v>10</v>
      </c>
      <c r="I74" s="327">
        <v>93</v>
      </c>
      <c r="J74" s="331" t="s">
        <v>94</v>
      </c>
      <c r="K74" s="327">
        <v>165</v>
      </c>
      <c r="L74" s="344">
        <v>165</v>
      </c>
      <c r="M74" s="209"/>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row>
    <row r="75" spans="1:40" ht="38.25">
      <c r="A75" s="322" t="s">
        <v>467</v>
      </c>
      <c r="B75" s="288" t="s">
        <v>229</v>
      </c>
      <c r="C75" s="433" t="s">
        <v>969</v>
      </c>
      <c r="D75" s="362" t="s">
        <v>79</v>
      </c>
      <c r="E75" s="565" t="s">
        <v>1262</v>
      </c>
      <c r="F75" s="379" t="s">
        <v>58</v>
      </c>
      <c r="G75" s="380" t="s">
        <v>132</v>
      </c>
      <c r="H75" s="342" t="s">
        <v>10</v>
      </c>
      <c r="I75" s="327">
        <v>93</v>
      </c>
      <c r="J75" s="331" t="s">
        <v>94</v>
      </c>
      <c r="K75" s="327">
        <v>166</v>
      </c>
      <c r="L75" s="344">
        <v>175</v>
      </c>
      <c r="M75" s="209"/>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row>
    <row r="76" spans="1:40" ht="25.5">
      <c r="A76" s="322" t="s">
        <v>468</v>
      </c>
      <c r="B76" s="288" t="s">
        <v>230</v>
      </c>
      <c r="C76" s="199" t="s">
        <v>364</v>
      </c>
      <c r="D76" s="348" t="s">
        <v>299</v>
      </c>
      <c r="E76" s="351" t="s">
        <v>306</v>
      </c>
      <c r="F76" s="379" t="s">
        <v>58</v>
      </c>
      <c r="G76" s="380" t="s">
        <v>132</v>
      </c>
      <c r="H76" s="342" t="s">
        <v>10</v>
      </c>
      <c r="I76" s="327">
        <v>93</v>
      </c>
      <c r="J76" s="331" t="s">
        <v>94</v>
      </c>
      <c r="K76" s="327">
        <v>176</v>
      </c>
      <c r="L76" s="344">
        <v>177</v>
      </c>
      <c r="M76" s="209"/>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row>
    <row r="77" spans="1:40" s="8" customFormat="1" ht="38.25">
      <c r="A77" s="616" t="s">
        <v>1298</v>
      </c>
      <c r="B77" s="617" t="s">
        <v>638</v>
      </c>
      <c r="C77" s="433" t="s">
        <v>1299</v>
      </c>
      <c r="D77" s="618" t="s">
        <v>1300</v>
      </c>
      <c r="E77" s="619" t="s">
        <v>361</v>
      </c>
      <c r="F77" s="620" t="s">
        <v>88</v>
      </c>
      <c r="G77" s="436" t="s">
        <v>172</v>
      </c>
      <c r="H77" s="379" t="s">
        <v>10</v>
      </c>
      <c r="I77" s="621">
        <v>93</v>
      </c>
      <c r="J77" s="622" t="s">
        <v>94</v>
      </c>
      <c r="K77" s="621">
        <v>178</v>
      </c>
      <c r="L77" s="623">
        <v>187</v>
      </c>
      <c r="M77" s="209"/>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row>
    <row r="78" spans="1:40" s="8" customFormat="1" ht="25.5">
      <c r="A78" s="616" t="s">
        <v>1301</v>
      </c>
      <c r="B78" s="617" t="s">
        <v>642</v>
      </c>
      <c r="C78" s="433" t="s">
        <v>1302</v>
      </c>
      <c r="D78" s="618" t="s">
        <v>1300</v>
      </c>
      <c r="E78" s="619" t="s">
        <v>361</v>
      </c>
      <c r="F78" s="620" t="s">
        <v>88</v>
      </c>
      <c r="G78" s="436" t="s">
        <v>172</v>
      </c>
      <c r="H78" s="379" t="s">
        <v>10</v>
      </c>
      <c r="I78" s="621">
        <v>93</v>
      </c>
      <c r="J78" s="622" t="s">
        <v>94</v>
      </c>
      <c r="K78" s="621">
        <v>188</v>
      </c>
      <c r="L78" s="623">
        <v>197</v>
      </c>
      <c r="M78" s="209"/>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row>
    <row r="79" spans="1:40" s="8" customFormat="1" ht="25.5">
      <c r="A79" s="616" t="s">
        <v>1303</v>
      </c>
      <c r="B79" s="617" t="s">
        <v>1304</v>
      </c>
      <c r="C79" s="433" t="s">
        <v>1305</v>
      </c>
      <c r="D79" s="618" t="s">
        <v>1300</v>
      </c>
      <c r="E79" s="619" t="s">
        <v>350</v>
      </c>
      <c r="F79" s="620" t="s">
        <v>88</v>
      </c>
      <c r="G79" s="436" t="s">
        <v>172</v>
      </c>
      <c r="H79" s="379" t="s">
        <v>10</v>
      </c>
      <c r="I79" s="621">
        <v>93</v>
      </c>
      <c r="J79" s="622" t="s">
        <v>94</v>
      </c>
      <c r="K79" s="621">
        <v>198</v>
      </c>
      <c r="L79" s="623">
        <v>217</v>
      </c>
      <c r="M79" s="209"/>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row>
    <row r="80" spans="1:40" s="8" customFormat="1" ht="26.25" thickBot="1">
      <c r="A80" s="616" t="s">
        <v>1306</v>
      </c>
      <c r="B80" s="617" t="s">
        <v>1307</v>
      </c>
      <c r="C80" s="433" t="s">
        <v>1308</v>
      </c>
      <c r="D80" s="618" t="s">
        <v>1300</v>
      </c>
      <c r="E80" s="619" t="s">
        <v>350</v>
      </c>
      <c r="F80" s="620" t="s">
        <v>88</v>
      </c>
      <c r="G80" s="436" t="s">
        <v>172</v>
      </c>
      <c r="H80" s="379" t="s">
        <v>10</v>
      </c>
      <c r="I80" s="621">
        <v>93</v>
      </c>
      <c r="J80" s="622" t="s">
        <v>94</v>
      </c>
      <c r="K80" s="621">
        <v>218</v>
      </c>
      <c r="L80" s="623">
        <v>237</v>
      </c>
      <c r="M80" s="209"/>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row>
    <row r="81" spans="1:40" ht="13.5" thickBot="1">
      <c r="A81" s="259"/>
      <c r="B81" s="353" t="s">
        <v>931</v>
      </c>
      <c r="C81" s="260"/>
      <c r="D81" s="340"/>
      <c r="E81" s="350"/>
      <c r="F81" s="693"/>
      <c r="G81" s="694"/>
      <c r="H81" s="695"/>
      <c r="I81" s="696"/>
      <c r="J81" s="696"/>
      <c r="K81" s="696"/>
      <c r="L81" s="697"/>
      <c r="M81" s="257"/>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row>
    <row r="82" spans="1:40" ht="63.75">
      <c r="A82" s="616" t="s">
        <v>469</v>
      </c>
      <c r="B82" s="201" t="s">
        <v>540</v>
      </c>
      <c r="C82" s="199" t="s">
        <v>365</v>
      </c>
      <c r="D82" s="248" t="s">
        <v>89</v>
      </c>
      <c r="E82" s="388" t="s">
        <v>26</v>
      </c>
      <c r="F82" s="371" t="s">
        <v>847</v>
      </c>
      <c r="G82" s="372" t="s">
        <v>848</v>
      </c>
      <c r="H82" s="364" t="s">
        <v>10</v>
      </c>
      <c r="I82" s="366">
        <v>93</v>
      </c>
      <c r="J82" s="365" t="s">
        <v>564</v>
      </c>
      <c r="K82" s="369" t="s">
        <v>850</v>
      </c>
      <c r="L82" s="369" t="s">
        <v>851</v>
      </c>
      <c r="M82" s="209"/>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row>
    <row r="83" spans="1:40" ht="64.5" thickBot="1">
      <c r="A83" s="616" t="s">
        <v>470</v>
      </c>
      <c r="B83" s="201" t="s">
        <v>541</v>
      </c>
      <c r="C83" s="199" t="s">
        <v>366</v>
      </c>
      <c r="D83" s="248" t="s">
        <v>156</v>
      </c>
      <c r="E83" s="388" t="s">
        <v>168</v>
      </c>
      <c r="F83" s="410" t="s">
        <v>323</v>
      </c>
      <c r="G83" s="411" t="s">
        <v>324</v>
      </c>
      <c r="H83" s="364" t="s">
        <v>10</v>
      </c>
      <c r="I83" s="366">
        <v>93</v>
      </c>
      <c r="J83" s="365" t="s">
        <v>564</v>
      </c>
      <c r="K83" s="369" t="s">
        <v>852</v>
      </c>
      <c r="L83" s="369" t="s">
        <v>853</v>
      </c>
      <c r="M83" s="209"/>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row>
    <row r="84" spans="1:40" ht="15">
      <c r="A84" s="624" t="s">
        <v>1297</v>
      </c>
      <c r="B84" s="353" t="s">
        <v>932</v>
      </c>
      <c r="C84" s="260"/>
      <c r="D84" s="386"/>
      <c r="E84" s="341"/>
      <c r="F84" s="693"/>
      <c r="G84" s="694"/>
      <c r="H84" s="698"/>
      <c r="I84" s="699"/>
      <c r="J84" s="700"/>
      <c r="K84" s="700"/>
      <c r="L84" s="701"/>
      <c r="M84" s="257"/>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row>
    <row r="85" spans="1:40" ht="25.5">
      <c r="A85" s="322" t="s">
        <v>471</v>
      </c>
      <c r="B85" s="288" t="s">
        <v>246</v>
      </c>
      <c r="C85" s="202" t="s">
        <v>367</v>
      </c>
      <c r="D85" s="348" t="s">
        <v>299</v>
      </c>
      <c r="E85" s="306" t="s">
        <v>306</v>
      </c>
      <c r="F85" s="379" t="s">
        <v>58</v>
      </c>
      <c r="G85" s="380" t="s">
        <v>132</v>
      </c>
      <c r="H85" s="342" t="s">
        <v>10</v>
      </c>
      <c r="I85" s="327">
        <v>93</v>
      </c>
      <c r="J85" s="331" t="s">
        <v>0</v>
      </c>
      <c r="K85" s="327">
        <v>36</v>
      </c>
      <c r="L85" s="344">
        <v>37</v>
      </c>
      <c r="M85" s="209"/>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row>
    <row r="86" spans="1:40">
      <c r="A86" s="322" t="s">
        <v>428</v>
      </c>
      <c r="B86" s="288" t="s">
        <v>247</v>
      </c>
      <c r="C86" s="199" t="s">
        <v>368</v>
      </c>
      <c r="D86" s="248" t="s">
        <v>156</v>
      </c>
      <c r="E86" s="357" t="s">
        <v>354</v>
      </c>
      <c r="F86" s="379" t="s">
        <v>88</v>
      </c>
      <c r="G86" s="380" t="s">
        <v>849</v>
      </c>
      <c r="H86" s="342" t="s">
        <v>10</v>
      </c>
      <c r="I86" s="327">
        <v>93</v>
      </c>
      <c r="J86" s="331" t="s">
        <v>0</v>
      </c>
      <c r="K86" s="327">
        <v>38</v>
      </c>
      <c r="L86" s="344">
        <v>142</v>
      </c>
      <c r="M86" s="209"/>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row>
    <row r="87" spans="1:40" ht="25.5">
      <c r="A87" s="322" t="s">
        <v>429</v>
      </c>
      <c r="B87" s="288" t="s">
        <v>248</v>
      </c>
      <c r="C87" s="199" t="s">
        <v>369</v>
      </c>
      <c r="D87" s="248" t="s">
        <v>156</v>
      </c>
      <c r="E87" s="357" t="s">
        <v>356</v>
      </c>
      <c r="F87" s="379" t="s">
        <v>88</v>
      </c>
      <c r="G87" s="380" t="s">
        <v>849</v>
      </c>
      <c r="H87" s="342" t="s">
        <v>10</v>
      </c>
      <c r="I87" s="327">
        <v>93</v>
      </c>
      <c r="J87" s="331" t="s">
        <v>0</v>
      </c>
      <c r="K87" s="327">
        <v>38</v>
      </c>
      <c r="L87" s="344">
        <v>72</v>
      </c>
      <c r="M87" s="209"/>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row>
    <row r="88" spans="1:40" ht="25.5">
      <c r="A88" s="322" t="s">
        <v>430</v>
      </c>
      <c r="B88" s="288" t="s">
        <v>249</v>
      </c>
      <c r="C88" s="199" t="s">
        <v>370</v>
      </c>
      <c r="D88" s="248" t="s">
        <v>156</v>
      </c>
      <c r="E88" s="357" t="s">
        <v>358</v>
      </c>
      <c r="F88" s="379" t="s">
        <v>88</v>
      </c>
      <c r="G88" s="380" t="s">
        <v>849</v>
      </c>
      <c r="H88" s="342" t="s">
        <v>10</v>
      </c>
      <c r="I88" s="327">
        <v>93</v>
      </c>
      <c r="J88" s="331" t="s">
        <v>0</v>
      </c>
      <c r="K88" s="327">
        <v>73</v>
      </c>
      <c r="L88" s="344">
        <v>97</v>
      </c>
      <c r="M88" s="209"/>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row>
    <row r="89" spans="1:40">
      <c r="A89" s="322" t="s">
        <v>431</v>
      </c>
      <c r="B89" s="288" t="s">
        <v>250</v>
      </c>
      <c r="C89" s="199" t="s">
        <v>371</v>
      </c>
      <c r="D89" s="248" t="s">
        <v>156</v>
      </c>
      <c r="E89" s="357" t="s">
        <v>358</v>
      </c>
      <c r="F89" s="379" t="s">
        <v>88</v>
      </c>
      <c r="G89" s="380" t="s">
        <v>172</v>
      </c>
      <c r="H89" s="342" t="s">
        <v>10</v>
      </c>
      <c r="I89" s="327">
        <v>93</v>
      </c>
      <c r="J89" s="331" t="s">
        <v>0</v>
      </c>
      <c r="K89" s="327">
        <v>98</v>
      </c>
      <c r="L89" s="344">
        <v>122</v>
      </c>
      <c r="M89" s="209"/>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row>
    <row r="90" spans="1:40">
      <c r="A90" s="322" t="s">
        <v>432</v>
      </c>
      <c r="B90" s="288" t="s">
        <v>251</v>
      </c>
      <c r="C90" s="199" t="s">
        <v>372</v>
      </c>
      <c r="D90" s="248" t="s">
        <v>156</v>
      </c>
      <c r="E90" s="357" t="s">
        <v>361</v>
      </c>
      <c r="F90" s="379" t="s">
        <v>88</v>
      </c>
      <c r="G90" s="380" t="s">
        <v>172</v>
      </c>
      <c r="H90" s="342" t="s">
        <v>10</v>
      </c>
      <c r="I90" s="327">
        <v>93</v>
      </c>
      <c r="J90" s="331" t="s">
        <v>0</v>
      </c>
      <c r="K90" s="327">
        <v>123</v>
      </c>
      <c r="L90" s="344">
        <v>132</v>
      </c>
      <c r="M90" s="209"/>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row>
    <row r="91" spans="1:40">
      <c r="A91" s="322" t="s">
        <v>472</v>
      </c>
      <c r="B91" s="288" t="s">
        <v>252</v>
      </c>
      <c r="C91" s="199" t="s">
        <v>373</v>
      </c>
      <c r="D91" s="248" t="s">
        <v>156</v>
      </c>
      <c r="E91" s="357" t="s">
        <v>361</v>
      </c>
      <c r="F91" s="379" t="s">
        <v>88</v>
      </c>
      <c r="G91" s="380" t="s">
        <v>172</v>
      </c>
      <c r="H91" s="342" t="s">
        <v>10</v>
      </c>
      <c r="I91" s="327">
        <v>93</v>
      </c>
      <c r="J91" s="331" t="s">
        <v>0</v>
      </c>
      <c r="K91" s="327">
        <v>133</v>
      </c>
      <c r="L91" s="344">
        <v>142</v>
      </c>
      <c r="M91" s="209"/>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row>
    <row r="92" spans="1:40">
      <c r="A92" s="322" t="s">
        <v>473</v>
      </c>
      <c r="B92" s="288" t="s">
        <v>374</v>
      </c>
      <c r="C92" s="199" t="s">
        <v>375</v>
      </c>
      <c r="D92" s="248" t="s">
        <v>156</v>
      </c>
      <c r="E92" s="357" t="s">
        <v>131</v>
      </c>
      <c r="F92" s="379" t="s">
        <v>58</v>
      </c>
      <c r="G92" s="380" t="s">
        <v>132</v>
      </c>
      <c r="H92" s="342" t="s">
        <v>10</v>
      </c>
      <c r="I92" s="327">
        <v>93</v>
      </c>
      <c r="J92" s="331" t="s">
        <v>0</v>
      </c>
      <c r="K92" s="327">
        <v>143</v>
      </c>
      <c r="L92" s="344">
        <v>143</v>
      </c>
      <c r="M92" s="209"/>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row>
    <row r="93" spans="1:40">
      <c r="A93" s="322" t="s">
        <v>474</v>
      </c>
      <c r="B93" s="288" t="s">
        <v>254</v>
      </c>
      <c r="C93" s="198" t="s">
        <v>376</v>
      </c>
      <c r="D93" s="248" t="s">
        <v>156</v>
      </c>
      <c r="E93" s="357" t="s">
        <v>377</v>
      </c>
      <c r="F93" s="379" t="s">
        <v>88</v>
      </c>
      <c r="G93" s="380" t="s">
        <v>172</v>
      </c>
      <c r="H93" s="342" t="s">
        <v>10</v>
      </c>
      <c r="I93" s="327">
        <v>93</v>
      </c>
      <c r="J93" s="331" t="s">
        <v>0</v>
      </c>
      <c r="K93" s="327">
        <v>144</v>
      </c>
      <c r="L93" s="344">
        <v>223</v>
      </c>
      <c r="M93" s="209"/>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row>
    <row r="94" spans="1:40">
      <c r="A94" s="322" t="s">
        <v>475</v>
      </c>
      <c r="B94" s="288" t="s">
        <v>255</v>
      </c>
      <c r="C94" s="198" t="s">
        <v>378</v>
      </c>
      <c r="D94" s="385" t="s">
        <v>79</v>
      </c>
      <c r="E94" s="357" t="s">
        <v>379</v>
      </c>
      <c r="F94" s="379" t="s">
        <v>88</v>
      </c>
      <c r="G94" s="380" t="s">
        <v>172</v>
      </c>
      <c r="H94" s="342" t="s">
        <v>10</v>
      </c>
      <c r="I94" s="327">
        <v>93</v>
      </c>
      <c r="J94" s="331" t="s">
        <v>0</v>
      </c>
      <c r="K94" s="327">
        <v>224</v>
      </c>
      <c r="L94" s="344">
        <v>235</v>
      </c>
      <c r="M94" s="209"/>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row>
    <row r="95" spans="1:40" ht="13.5" thickBot="1">
      <c r="A95" s="322" t="s">
        <v>476</v>
      </c>
      <c r="B95" s="387" t="s">
        <v>256</v>
      </c>
      <c r="C95" s="387" t="s">
        <v>380</v>
      </c>
      <c r="D95" s="248" t="s">
        <v>156</v>
      </c>
      <c r="E95" s="357" t="s">
        <v>381</v>
      </c>
      <c r="F95" s="379" t="s">
        <v>88</v>
      </c>
      <c r="G95" s="380" t="s">
        <v>849</v>
      </c>
      <c r="H95" s="342" t="s">
        <v>10</v>
      </c>
      <c r="I95" s="327">
        <v>93</v>
      </c>
      <c r="J95" s="331" t="s">
        <v>0</v>
      </c>
      <c r="K95" s="327">
        <v>236</v>
      </c>
      <c r="L95" s="344">
        <v>241</v>
      </c>
      <c r="M95" s="209"/>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row>
    <row r="96" spans="1:40">
      <c r="A96" s="259"/>
      <c r="B96" s="353" t="s">
        <v>933</v>
      </c>
      <c r="C96" s="260"/>
      <c r="D96" s="340"/>
      <c r="E96" s="384"/>
      <c r="F96" s="693"/>
      <c r="G96" s="694"/>
      <c r="H96" s="698"/>
      <c r="I96" s="699"/>
      <c r="J96" s="700"/>
      <c r="K96" s="700"/>
      <c r="L96" s="701"/>
      <c r="M96" s="257"/>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row>
    <row r="97" spans="1:40">
      <c r="A97" s="322" t="s">
        <v>477</v>
      </c>
      <c r="B97" s="288" t="s">
        <v>382</v>
      </c>
      <c r="C97" s="288" t="s">
        <v>383</v>
      </c>
      <c r="D97" s="248" t="s">
        <v>156</v>
      </c>
      <c r="E97" s="313" t="s">
        <v>356</v>
      </c>
      <c r="F97" s="383" t="s">
        <v>58</v>
      </c>
      <c r="G97" s="380" t="s">
        <v>132</v>
      </c>
      <c r="H97" s="342" t="s">
        <v>10</v>
      </c>
      <c r="I97" s="327">
        <v>93</v>
      </c>
      <c r="J97" s="331" t="s">
        <v>103</v>
      </c>
      <c r="K97" s="327">
        <v>36</v>
      </c>
      <c r="L97" s="344">
        <v>70</v>
      </c>
      <c r="M97" s="209"/>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row>
    <row r="98" spans="1:40">
      <c r="A98" s="322" t="s">
        <v>478</v>
      </c>
      <c r="B98" s="288" t="s">
        <v>238</v>
      </c>
      <c r="C98" s="288" t="s">
        <v>383</v>
      </c>
      <c r="D98" s="248" t="s">
        <v>156</v>
      </c>
      <c r="E98" s="313" t="s">
        <v>356</v>
      </c>
      <c r="F98" s="383" t="s">
        <v>88</v>
      </c>
      <c r="G98" s="380" t="s">
        <v>172</v>
      </c>
      <c r="H98" s="342" t="s">
        <v>10</v>
      </c>
      <c r="I98" s="327">
        <v>93</v>
      </c>
      <c r="J98" s="331" t="s">
        <v>103</v>
      </c>
      <c r="K98" s="327">
        <v>71</v>
      </c>
      <c r="L98" s="344">
        <v>105</v>
      </c>
      <c r="M98" s="209"/>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row>
    <row r="99" spans="1:40">
      <c r="A99" s="322" t="s">
        <v>479</v>
      </c>
      <c r="B99" s="288" t="s">
        <v>243</v>
      </c>
      <c r="C99" s="288" t="s">
        <v>383</v>
      </c>
      <c r="D99" s="248" t="s">
        <v>156</v>
      </c>
      <c r="E99" s="313" t="s">
        <v>356</v>
      </c>
      <c r="F99" s="383" t="s">
        <v>88</v>
      </c>
      <c r="G99" s="380" t="s">
        <v>172</v>
      </c>
      <c r="H99" s="342" t="s">
        <v>10</v>
      </c>
      <c r="I99" s="327">
        <v>93</v>
      </c>
      <c r="J99" s="331" t="s">
        <v>103</v>
      </c>
      <c r="K99" s="327">
        <v>106</v>
      </c>
      <c r="L99" s="344">
        <v>140</v>
      </c>
      <c r="M99" s="209"/>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row>
    <row r="100" spans="1:40">
      <c r="A100" s="322" t="s">
        <v>480</v>
      </c>
      <c r="B100" s="288" t="s">
        <v>244</v>
      </c>
      <c r="C100" s="288" t="s">
        <v>383</v>
      </c>
      <c r="D100" s="248" t="s">
        <v>156</v>
      </c>
      <c r="E100" s="313" t="s">
        <v>356</v>
      </c>
      <c r="F100" s="383" t="s">
        <v>88</v>
      </c>
      <c r="G100" s="380" t="s">
        <v>172</v>
      </c>
      <c r="H100" s="342" t="s">
        <v>10</v>
      </c>
      <c r="I100" s="327">
        <v>93</v>
      </c>
      <c r="J100" s="331" t="s">
        <v>103</v>
      </c>
      <c r="K100" s="327">
        <v>141</v>
      </c>
      <c r="L100" s="344">
        <v>175</v>
      </c>
      <c r="M100" s="209"/>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row>
    <row r="101" spans="1:40">
      <c r="A101" s="322" t="s">
        <v>481</v>
      </c>
      <c r="B101" s="288" t="s">
        <v>245</v>
      </c>
      <c r="C101" s="198" t="s">
        <v>383</v>
      </c>
      <c r="D101" s="248" t="s">
        <v>156</v>
      </c>
      <c r="E101" s="313" t="s">
        <v>356</v>
      </c>
      <c r="F101" s="383" t="s">
        <v>88</v>
      </c>
      <c r="G101" s="380" t="s">
        <v>172</v>
      </c>
      <c r="H101" s="342" t="s">
        <v>10</v>
      </c>
      <c r="I101" s="327">
        <v>93</v>
      </c>
      <c r="J101" s="331" t="s">
        <v>103</v>
      </c>
      <c r="K101" s="327">
        <v>176</v>
      </c>
      <c r="L101" s="344">
        <v>210</v>
      </c>
      <c r="M101" s="209"/>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row>
    <row r="102" spans="1:40">
      <c r="A102" s="322" t="s">
        <v>482</v>
      </c>
      <c r="B102" s="288" t="s">
        <v>239</v>
      </c>
      <c r="C102" s="199" t="s">
        <v>384</v>
      </c>
      <c r="D102" s="248" t="s">
        <v>156</v>
      </c>
      <c r="E102" s="313" t="s">
        <v>169</v>
      </c>
      <c r="F102" s="383" t="s">
        <v>88</v>
      </c>
      <c r="G102" s="380" t="s">
        <v>849</v>
      </c>
      <c r="H102" s="342" t="s">
        <v>10</v>
      </c>
      <c r="I102" s="327">
        <v>93</v>
      </c>
      <c r="J102" s="331" t="s">
        <v>103</v>
      </c>
      <c r="K102" s="327">
        <v>211</v>
      </c>
      <c r="L102" s="344">
        <v>240</v>
      </c>
      <c r="M102" s="209"/>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row>
    <row r="103" spans="1:40">
      <c r="A103" s="322" t="s">
        <v>483</v>
      </c>
      <c r="B103" s="288" t="s">
        <v>240</v>
      </c>
      <c r="C103" s="199" t="s">
        <v>385</v>
      </c>
      <c r="D103" s="248" t="s">
        <v>156</v>
      </c>
      <c r="E103" s="313" t="s">
        <v>306</v>
      </c>
      <c r="F103" s="383" t="s">
        <v>88</v>
      </c>
      <c r="G103" s="380" t="s">
        <v>849</v>
      </c>
      <c r="H103" s="342" t="s">
        <v>10</v>
      </c>
      <c r="I103" s="327">
        <v>93</v>
      </c>
      <c r="J103" s="331" t="s">
        <v>103</v>
      </c>
      <c r="K103" s="327">
        <v>241</v>
      </c>
      <c r="L103" s="344">
        <v>242</v>
      </c>
      <c r="M103" s="209"/>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row>
    <row r="104" spans="1:40">
      <c r="A104" s="322" t="s">
        <v>484</v>
      </c>
      <c r="B104" s="288" t="s">
        <v>241</v>
      </c>
      <c r="C104" s="200" t="s">
        <v>386</v>
      </c>
      <c r="D104" s="248" t="s">
        <v>156</v>
      </c>
      <c r="E104" s="313" t="s">
        <v>387</v>
      </c>
      <c r="F104" s="383" t="s">
        <v>88</v>
      </c>
      <c r="G104" s="380" t="s">
        <v>849</v>
      </c>
      <c r="H104" s="342" t="s">
        <v>10</v>
      </c>
      <c r="I104" s="327">
        <v>93</v>
      </c>
      <c r="J104" s="331" t="s">
        <v>103</v>
      </c>
      <c r="K104" s="327">
        <v>243</v>
      </c>
      <c r="L104" s="344">
        <v>257</v>
      </c>
      <c r="M104" s="209"/>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row>
    <row r="105" spans="1:40" ht="25.5">
      <c r="A105" s="322" t="s">
        <v>485</v>
      </c>
      <c r="B105" s="288" t="s">
        <v>242</v>
      </c>
      <c r="C105" s="200" t="s">
        <v>388</v>
      </c>
      <c r="D105" s="348" t="s">
        <v>299</v>
      </c>
      <c r="E105" s="313" t="s">
        <v>168</v>
      </c>
      <c r="F105" s="383" t="s">
        <v>88</v>
      </c>
      <c r="G105" s="380" t="s">
        <v>849</v>
      </c>
      <c r="H105" s="342" t="s">
        <v>10</v>
      </c>
      <c r="I105" s="327">
        <v>93</v>
      </c>
      <c r="J105" s="331" t="s">
        <v>103</v>
      </c>
      <c r="K105" s="327">
        <v>258</v>
      </c>
      <c r="L105" s="344">
        <v>260</v>
      </c>
      <c r="M105" s="209"/>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row>
    <row r="106" spans="1:40" ht="13.5" thickBot="1">
      <c r="A106" s="246" t="s">
        <v>486</v>
      </c>
      <c r="B106" s="206" t="s">
        <v>102</v>
      </c>
      <c r="C106" s="206" t="s">
        <v>904</v>
      </c>
      <c r="D106" s="183" t="s">
        <v>389</v>
      </c>
      <c r="E106" s="309" t="s">
        <v>131</v>
      </c>
      <c r="F106" s="379" t="s">
        <v>88</v>
      </c>
      <c r="G106" s="380" t="s">
        <v>172</v>
      </c>
      <c r="H106" s="289" t="s">
        <v>10</v>
      </c>
      <c r="I106" s="265">
        <v>93</v>
      </c>
      <c r="J106" s="264" t="s">
        <v>103</v>
      </c>
      <c r="K106" s="265">
        <v>261</v>
      </c>
      <c r="L106" s="346">
        <v>261</v>
      </c>
      <c r="M106" s="209"/>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row>
    <row r="107" spans="1:40">
      <c r="A107" s="259"/>
      <c r="B107" s="392" t="s">
        <v>934</v>
      </c>
      <c r="C107" s="260"/>
      <c r="D107" s="399"/>
      <c r="E107" s="384"/>
      <c r="F107" s="712"/>
      <c r="G107" s="694"/>
      <c r="H107" s="698"/>
      <c r="I107" s="699"/>
      <c r="J107" s="700"/>
      <c r="K107" s="700"/>
      <c r="L107" s="701"/>
      <c r="M107" s="257"/>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row>
    <row r="108" spans="1:40">
      <c r="A108" s="322" t="s">
        <v>487</v>
      </c>
      <c r="B108" s="391" t="s">
        <v>542</v>
      </c>
      <c r="C108" s="415" t="s">
        <v>390</v>
      </c>
      <c r="D108" s="395" t="s">
        <v>156</v>
      </c>
      <c r="E108" s="306" t="s">
        <v>350</v>
      </c>
      <c r="F108" s="383" t="s">
        <v>58</v>
      </c>
      <c r="G108" s="380" t="s">
        <v>132</v>
      </c>
      <c r="H108" s="342" t="s">
        <v>10</v>
      </c>
      <c r="I108" s="327">
        <v>93</v>
      </c>
      <c r="J108" s="331" t="s">
        <v>1</v>
      </c>
      <c r="K108" s="327">
        <v>36</v>
      </c>
      <c r="L108" s="344">
        <v>55</v>
      </c>
      <c r="M108" s="209"/>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row>
    <row r="109" spans="1:40">
      <c r="A109" s="322" t="s">
        <v>488</v>
      </c>
      <c r="B109" s="391" t="s">
        <v>257</v>
      </c>
      <c r="C109" s="415" t="s">
        <v>390</v>
      </c>
      <c r="D109" s="395" t="s">
        <v>156</v>
      </c>
      <c r="E109" s="306" t="s">
        <v>168</v>
      </c>
      <c r="F109" s="383" t="s">
        <v>58</v>
      </c>
      <c r="G109" s="380" t="s">
        <v>132</v>
      </c>
      <c r="H109" s="342" t="s">
        <v>10</v>
      </c>
      <c r="I109" s="327">
        <v>93</v>
      </c>
      <c r="J109" s="331" t="s">
        <v>1</v>
      </c>
      <c r="K109" s="327">
        <v>56</v>
      </c>
      <c r="L109" s="344">
        <v>58</v>
      </c>
      <c r="M109" s="209"/>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row>
    <row r="110" spans="1:40" ht="30.75" customHeight="1">
      <c r="A110" s="322" t="s">
        <v>489</v>
      </c>
      <c r="B110" s="391" t="s">
        <v>258</v>
      </c>
      <c r="C110" s="199" t="s">
        <v>391</v>
      </c>
      <c r="D110" s="395" t="s">
        <v>156</v>
      </c>
      <c r="E110" s="351" t="s">
        <v>356</v>
      </c>
      <c r="F110" s="383" t="s">
        <v>58</v>
      </c>
      <c r="G110" s="380" t="s">
        <v>132</v>
      </c>
      <c r="H110" s="342" t="s">
        <v>10</v>
      </c>
      <c r="I110" s="327">
        <v>93</v>
      </c>
      <c r="J110" s="331" t="s">
        <v>1</v>
      </c>
      <c r="K110" s="327">
        <v>59</v>
      </c>
      <c r="L110" s="344">
        <v>93</v>
      </c>
      <c r="M110" s="209"/>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row>
    <row r="111" spans="1:40" ht="38.25">
      <c r="A111" s="322" t="s">
        <v>490</v>
      </c>
      <c r="B111" s="391" t="s">
        <v>259</v>
      </c>
      <c r="C111" s="434" t="s">
        <v>971</v>
      </c>
      <c r="D111" s="395" t="s">
        <v>156</v>
      </c>
      <c r="E111" s="351" t="s">
        <v>358</v>
      </c>
      <c r="F111" s="435" t="s">
        <v>88</v>
      </c>
      <c r="G111" s="436" t="s">
        <v>172</v>
      </c>
      <c r="H111" s="342" t="s">
        <v>10</v>
      </c>
      <c r="I111" s="327">
        <v>93</v>
      </c>
      <c r="J111" s="331" t="s">
        <v>1</v>
      </c>
      <c r="K111" s="327">
        <v>94</v>
      </c>
      <c r="L111" s="344">
        <v>118</v>
      </c>
      <c r="M111" s="209"/>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row>
    <row r="112" spans="1:40" ht="26.25" customHeight="1">
      <c r="A112" s="322" t="s">
        <v>491</v>
      </c>
      <c r="B112" s="391" t="s">
        <v>260</v>
      </c>
      <c r="C112" s="199" t="s">
        <v>392</v>
      </c>
      <c r="D112" s="395" t="s">
        <v>156</v>
      </c>
      <c r="E112" s="351" t="s">
        <v>358</v>
      </c>
      <c r="F112" s="383" t="s">
        <v>88</v>
      </c>
      <c r="G112" s="380" t="s">
        <v>172</v>
      </c>
      <c r="H112" s="342" t="s">
        <v>10</v>
      </c>
      <c r="I112" s="327">
        <v>93</v>
      </c>
      <c r="J112" s="331" t="s">
        <v>1</v>
      </c>
      <c r="K112" s="327">
        <v>119</v>
      </c>
      <c r="L112" s="344">
        <v>143</v>
      </c>
      <c r="M112" s="209"/>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row>
    <row r="113" spans="1:40" ht="26.25" customHeight="1">
      <c r="A113" s="322" t="s">
        <v>492</v>
      </c>
      <c r="B113" s="199" t="s">
        <v>261</v>
      </c>
      <c r="C113" s="199" t="s">
        <v>905</v>
      </c>
      <c r="D113" s="395" t="s">
        <v>156</v>
      </c>
      <c r="E113" s="351" t="s">
        <v>361</v>
      </c>
      <c r="F113" s="383" t="s">
        <v>88</v>
      </c>
      <c r="G113" s="380" t="s">
        <v>172</v>
      </c>
      <c r="H113" s="342" t="s">
        <v>10</v>
      </c>
      <c r="I113" s="327">
        <v>93</v>
      </c>
      <c r="J113" s="331" t="s">
        <v>1</v>
      </c>
      <c r="K113" s="327">
        <v>144</v>
      </c>
      <c r="L113" s="344">
        <v>153</v>
      </c>
      <c r="M113" s="209"/>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row>
    <row r="114" spans="1:40">
      <c r="A114" s="322" t="s">
        <v>493</v>
      </c>
      <c r="B114" s="391" t="s">
        <v>262</v>
      </c>
      <c r="C114" s="199" t="s">
        <v>393</v>
      </c>
      <c r="D114" s="395" t="s">
        <v>156</v>
      </c>
      <c r="E114" s="351" t="s">
        <v>361</v>
      </c>
      <c r="F114" s="383" t="s">
        <v>88</v>
      </c>
      <c r="G114" s="380" t="s">
        <v>172</v>
      </c>
      <c r="H114" s="342" t="s">
        <v>10</v>
      </c>
      <c r="I114" s="327">
        <v>93</v>
      </c>
      <c r="J114" s="331" t="s">
        <v>1</v>
      </c>
      <c r="K114" s="327">
        <v>154</v>
      </c>
      <c r="L114" s="344">
        <v>163</v>
      </c>
      <c r="M114" s="209"/>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row>
    <row r="115" spans="1:40">
      <c r="A115" s="322" t="s">
        <v>494</v>
      </c>
      <c r="B115" s="389" t="s">
        <v>263</v>
      </c>
      <c r="C115" s="199" t="s">
        <v>394</v>
      </c>
      <c r="D115" s="395" t="s">
        <v>156</v>
      </c>
      <c r="E115" s="351" t="s">
        <v>377</v>
      </c>
      <c r="F115" s="383" t="s">
        <v>88</v>
      </c>
      <c r="G115" s="380" t="s">
        <v>172</v>
      </c>
      <c r="H115" s="342" t="s">
        <v>10</v>
      </c>
      <c r="I115" s="327">
        <v>93</v>
      </c>
      <c r="J115" s="331" t="s">
        <v>1</v>
      </c>
      <c r="K115" s="327">
        <v>164</v>
      </c>
      <c r="L115" s="344">
        <v>243</v>
      </c>
      <c r="M115" s="209"/>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row>
    <row r="116" spans="1:40">
      <c r="A116" s="382" t="s">
        <v>495</v>
      </c>
      <c r="B116" s="389" t="s">
        <v>340</v>
      </c>
      <c r="C116" s="198" t="s">
        <v>395</v>
      </c>
      <c r="D116" s="394" t="s">
        <v>89</v>
      </c>
      <c r="E116" s="351" t="s">
        <v>26</v>
      </c>
      <c r="F116" s="383" t="s">
        <v>88</v>
      </c>
      <c r="G116" s="380" t="s">
        <v>172</v>
      </c>
      <c r="H116" s="342" t="s">
        <v>10</v>
      </c>
      <c r="I116" s="327">
        <v>93</v>
      </c>
      <c r="J116" s="331" t="s">
        <v>1</v>
      </c>
      <c r="K116" s="327">
        <v>244</v>
      </c>
      <c r="L116" s="344">
        <v>251</v>
      </c>
      <c r="M116" s="209"/>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row>
    <row r="117" spans="1:40">
      <c r="A117" s="381" t="s">
        <v>496</v>
      </c>
      <c r="B117" s="389" t="s">
        <v>341</v>
      </c>
      <c r="C117" s="198" t="s">
        <v>396</v>
      </c>
      <c r="D117" s="394" t="s">
        <v>156</v>
      </c>
      <c r="E117" s="292" t="s">
        <v>131</v>
      </c>
      <c r="F117" s="383" t="s">
        <v>88</v>
      </c>
      <c r="G117" s="380" t="s">
        <v>172</v>
      </c>
      <c r="H117" s="342" t="s">
        <v>10</v>
      </c>
      <c r="I117" s="327">
        <v>93</v>
      </c>
      <c r="J117" s="331" t="s">
        <v>1</v>
      </c>
      <c r="K117" s="265">
        <v>252</v>
      </c>
      <c r="L117" s="346">
        <v>252</v>
      </c>
      <c r="M117" s="209"/>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row>
    <row r="118" spans="1:40">
      <c r="A118" s="322" t="s">
        <v>497</v>
      </c>
      <c r="B118" s="389" t="s">
        <v>342</v>
      </c>
      <c r="C118" s="198" t="s">
        <v>906</v>
      </c>
      <c r="D118" s="394" t="s">
        <v>156</v>
      </c>
      <c r="E118" s="306" t="s">
        <v>131</v>
      </c>
      <c r="F118" s="383" t="s">
        <v>88</v>
      </c>
      <c r="G118" s="380" t="s">
        <v>172</v>
      </c>
      <c r="H118" s="342" t="s">
        <v>10</v>
      </c>
      <c r="I118" s="327">
        <v>93</v>
      </c>
      <c r="J118" s="331" t="s">
        <v>1</v>
      </c>
      <c r="K118" s="327">
        <v>253</v>
      </c>
      <c r="L118" s="344">
        <v>253</v>
      </c>
      <c r="M118" s="209"/>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row>
    <row r="119" spans="1:40" ht="65.25" customHeight="1">
      <c r="A119" s="246" t="s">
        <v>498</v>
      </c>
      <c r="B119" s="389" t="s">
        <v>343</v>
      </c>
      <c r="C119" s="430" t="s">
        <v>958</v>
      </c>
      <c r="D119" s="394" t="s">
        <v>156</v>
      </c>
      <c r="E119" s="292" t="s">
        <v>306</v>
      </c>
      <c r="F119" s="383" t="s">
        <v>58</v>
      </c>
      <c r="G119" s="380" t="s">
        <v>132</v>
      </c>
      <c r="H119" s="342" t="s">
        <v>10</v>
      </c>
      <c r="I119" s="327">
        <v>93</v>
      </c>
      <c r="J119" s="331" t="s">
        <v>1</v>
      </c>
      <c r="K119" s="265">
        <v>254</v>
      </c>
      <c r="L119" s="346">
        <v>255</v>
      </c>
      <c r="M119" s="209"/>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row>
    <row r="120" spans="1:40" ht="13.5" thickBot="1">
      <c r="A120" s="345" t="s">
        <v>499</v>
      </c>
      <c r="B120" s="393" t="s">
        <v>344</v>
      </c>
      <c r="C120" s="197" t="s">
        <v>397</v>
      </c>
      <c r="D120" s="396" t="s">
        <v>156</v>
      </c>
      <c r="E120" s="398" t="s">
        <v>169</v>
      </c>
      <c r="F120" s="397" t="s">
        <v>88</v>
      </c>
      <c r="G120" s="380" t="s">
        <v>172</v>
      </c>
      <c r="H120" s="294" t="s">
        <v>10</v>
      </c>
      <c r="I120" s="296">
        <v>93</v>
      </c>
      <c r="J120" s="297" t="s">
        <v>1</v>
      </c>
      <c r="K120" s="298">
        <v>256</v>
      </c>
      <c r="L120" s="390">
        <v>285</v>
      </c>
      <c r="M120" s="209"/>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row>
    <row r="121" spans="1:40" ht="13.5" thickBot="1">
      <c r="A121" s="259"/>
      <c r="B121" s="353" t="s">
        <v>935</v>
      </c>
      <c r="C121" s="260"/>
      <c r="D121" s="340"/>
      <c r="E121" s="350"/>
      <c r="F121" s="693"/>
      <c r="G121" s="694"/>
      <c r="H121" s="698"/>
      <c r="I121" s="699"/>
      <c r="J121" s="700"/>
      <c r="K121" s="700"/>
      <c r="L121" s="701"/>
      <c r="M121" s="257"/>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row>
    <row r="122" spans="1:40">
      <c r="A122" s="322" t="s">
        <v>500</v>
      </c>
      <c r="B122" s="288" t="s">
        <v>345</v>
      </c>
      <c r="C122" s="198" t="s">
        <v>398</v>
      </c>
      <c r="D122" s="395" t="s">
        <v>156</v>
      </c>
      <c r="E122" s="351" t="s">
        <v>356</v>
      </c>
      <c r="F122" s="379" t="s">
        <v>58</v>
      </c>
      <c r="G122" s="380" t="s">
        <v>132</v>
      </c>
      <c r="H122" s="342" t="s">
        <v>10</v>
      </c>
      <c r="I122" s="327">
        <v>93</v>
      </c>
      <c r="J122" s="331" t="s">
        <v>2</v>
      </c>
      <c r="K122" s="327">
        <v>36</v>
      </c>
      <c r="L122" s="344">
        <v>70</v>
      </c>
      <c r="M122" s="209"/>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row>
    <row r="123" spans="1:40">
      <c r="A123" s="322" t="s">
        <v>501</v>
      </c>
      <c r="B123" s="288" t="s">
        <v>264</v>
      </c>
      <c r="C123" s="198" t="s">
        <v>398</v>
      </c>
      <c r="D123" s="395" t="s">
        <v>156</v>
      </c>
      <c r="E123" s="351" t="s">
        <v>356</v>
      </c>
      <c r="F123" s="379" t="s">
        <v>88</v>
      </c>
      <c r="G123" s="380" t="s">
        <v>172</v>
      </c>
      <c r="H123" s="342" t="s">
        <v>10</v>
      </c>
      <c r="I123" s="327">
        <v>93</v>
      </c>
      <c r="J123" s="331" t="s">
        <v>2</v>
      </c>
      <c r="K123" s="327">
        <v>71</v>
      </c>
      <c r="L123" s="344">
        <v>105</v>
      </c>
      <c r="M123" s="209"/>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row>
    <row r="124" spans="1:40">
      <c r="A124" s="322" t="s">
        <v>502</v>
      </c>
      <c r="B124" s="288" t="s">
        <v>265</v>
      </c>
      <c r="C124" s="198" t="s">
        <v>398</v>
      </c>
      <c r="D124" s="395" t="s">
        <v>156</v>
      </c>
      <c r="E124" s="351" t="s">
        <v>356</v>
      </c>
      <c r="F124" s="379" t="s">
        <v>88</v>
      </c>
      <c r="G124" s="380" t="s">
        <v>172</v>
      </c>
      <c r="H124" s="342" t="s">
        <v>10</v>
      </c>
      <c r="I124" s="327">
        <v>93</v>
      </c>
      <c r="J124" s="331" t="s">
        <v>2</v>
      </c>
      <c r="K124" s="327">
        <v>106</v>
      </c>
      <c r="L124" s="344">
        <v>140</v>
      </c>
      <c r="M124" s="209"/>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row>
    <row r="125" spans="1:40">
      <c r="A125" s="322" t="s">
        <v>503</v>
      </c>
      <c r="B125" s="288" t="s">
        <v>266</v>
      </c>
      <c r="C125" s="198" t="s">
        <v>398</v>
      </c>
      <c r="D125" s="395" t="s">
        <v>156</v>
      </c>
      <c r="E125" s="351" t="s">
        <v>356</v>
      </c>
      <c r="F125" s="379" t="s">
        <v>88</v>
      </c>
      <c r="G125" s="380" t="s">
        <v>172</v>
      </c>
      <c r="H125" s="342" t="s">
        <v>10</v>
      </c>
      <c r="I125" s="327">
        <v>93</v>
      </c>
      <c r="J125" s="331" t="s">
        <v>2</v>
      </c>
      <c r="K125" s="327">
        <v>141</v>
      </c>
      <c r="L125" s="344">
        <v>175</v>
      </c>
      <c r="M125" s="209"/>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row>
    <row r="126" spans="1:40">
      <c r="A126" s="322" t="s">
        <v>504</v>
      </c>
      <c r="B126" s="288" t="s">
        <v>267</v>
      </c>
      <c r="C126" s="198" t="s">
        <v>398</v>
      </c>
      <c r="D126" s="395" t="s">
        <v>156</v>
      </c>
      <c r="E126" s="351" t="s">
        <v>356</v>
      </c>
      <c r="F126" s="379" t="s">
        <v>88</v>
      </c>
      <c r="G126" s="380" t="s">
        <v>172</v>
      </c>
      <c r="H126" s="342" t="s">
        <v>10</v>
      </c>
      <c r="I126" s="327">
        <v>93</v>
      </c>
      <c r="J126" s="331" t="s">
        <v>2</v>
      </c>
      <c r="K126" s="327">
        <v>176</v>
      </c>
      <c r="L126" s="344">
        <v>210</v>
      </c>
      <c r="M126" s="209"/>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row>
    <row r="127" spans="1:40">
      <c r="A127" s="322" t="s">
        <v>505</v>
      </c>
      <c r="B127" s="288" t="s">
        <v>268</v>
      </c>
      <c r="C127" s="199" t="s">
        <v>399</v>
      </c>
      <c r="D127" s="400" t="s">
        <v>156</v>
      </c>
      <c r="E127" s="351" t="s">
        <v>169</v>
      </c>
      <c r="F127" s="383" t="s">
        <v>88</v>
      </c>
      <c r="G127" s="380" t="s">
        <v>849</v>
      </c>
      <c r="H127" s="342" t="s">
        <v>10</v>
      </c>
      <c r="I127" s="327">
        <v>93</v>
      </c>
      <c r="J127" s="331" t="s">
        <v>2</v>
      </c>
      <c r="K127" s="327">
        <v>211</v>
      </c>
      <c r="L127" s="344">
        <v>240</v>
      </c>
      <c r="M127" s="209"/>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1:40" ht="25.5">
      <c r="A128" s="322" t="s">
        <v>506</v>
      </c>
      <c r="B128" s="288" t="s">
        <v>269</v>
      </c>
      <c r="C128" s="199" t="s">
        <v>854</v>
      </c>
      <c r="D128" s="348" t="s">
        <v>299</v>
      </c>
      <c r="E128" s="351" t="s">
        <v>306</v>
      </c>
      <c r="F128" s="383" t="s">
        <v>88</v>
      </c>
      <c r="G128" s="380" t="s">
        <v>849</v>
      </c>
      <c r="H128" s="342" t="s">
        <v>10</v>
      </c>
      <c r="I128" s="327">
        <v>93</v>
      </c>
      <c r="J128" s="331" t="s">
        <v>2</v>
      </c>
      <c r="K128" s="327">
        <v>241</v>
      </c>
      <c r="L128" s="344">
        <v>242</v>
      </c>
      <c r="M128" s="209"/>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row>
    <row r="129" spans="1:40">
      <c r="A129" s="246" t="s">
        <v>507</v>
      </c>
      <c r="B129" s="206" t="s">
        <v>270</v>
      </c>
      <c r="C129" s="200" t="s">
        <v>386</v>
      </c>
      <c r="D129" s="395" t="s">
        <v>156</v>
      </c>
      <c r="E129" s="292" t="s">
        <v>387</v>
      </c>
      <c r="F129" s="383" t="s">
        <v>88</v>
      </c>
      <c r="G129" s="380" t="s">
        <v>849</v>
      </c>
      <c r="H129" s="342" t="s">
        <v>10</v>
      </c>
      <c r="I129" s="327">
        <v>93</v>
      </c>
      <c r="J129" s="331" t="s">
        <v>2</v>
      </c>
      <c r="K129" s="265">
        <v>243</v>
      </c>
      <c r="L129" s="346">
        <v>257</v>
      </c>
      <c r="M129" s="209"/>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row>
    <row r="130" spans="1:40" ht="25.5">
      <c r="A130" s="246" t="s">
        <v>508</v>
      </c>
      <c r="B130" s="206" t="s">
        <v>271</v>
      </c>
      <c r="C130" s="199" t="s">
        <v>400</v>
      </c>
      <c r="D130" s="348" t="s">
        <v>299</v>
      </c>
      <c r="E130" s="292" t="s">
        <v>168</v>
      </c>
      <c r="F130" s="383" t="s">
        <v>88</v>
      </c>
      <c r="G130" s="380" t="s">
        <v>849</v>
      </c>
      <c r="H130" s="342" t="s">
        <v>10</v>
      </c>
      <c r="I130" s="327">
        <v>93</v>
      </c>
      <c r="J130" s="331" t="s">
        <v>2</v>
      </c>
      <c r="K130" s="265">
        <v>258</v>
      </c>
      <c r="L130" s="346">
        <v>260</v>
      </c>
      <c r="M130" s="209"/>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row>
    <row r="131" spans="1:40">
      <c r="A131" s="246" t="s">
        <v>509</v>
      </c>
      <c r="B131" s="206" t="s">
        <v>102</v>
      </c>
      <c r="C131" s="199" t="s">
        <v>904</v>
      </c>
      <c r="D131" s="183" t="s">
        <v>389</v>
      </c>
      <c r="E131" s="292" t="s">
        <v>131</v>
      </c>
      <c r="F131" s="379" t="s">
        <v>88</v>
      </c>
      <c r="G131" s="380" t="s">
        <v>172</v>
      </c>
      <c r="H131" s="342" t="s">
        <v>10</v>
      </c>
      <c r="I131" s="327">
        <v>93</v>
      </c>
      <c r="J131" s="331" t="s">
        <v>2</v>
      </c>
      <c r="K131" s="265">
        <v>261</v>
      </c>
      <c r="L131" s="346">
        <v>261</v>
      </c>
      <c r="M131" s="209"/>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row>
    <row r="132" spans="1:40">
      <c r="A132" s="322" t="s">
        <v>510</v>
      </c>
      <c r="B132" s="288" t="s">
        <v>348</v>
      </c>
      <c r="C132" s="199" t="s">
        <v>401</v>
      </c>
      <c r="D132" s="506" t="s">
        <v>156</v>
      </c>
      <c r="E132" s="306" t="s">
        <v>379</v>
      </c>
      <c r="F132" s="379" t="s">
        <v>88</v>
      </c>
      <c r="G132" s="380" t="s">
        <v>172</v>
      </c>
      <c r="H132" s="342" t="s">
        <v>10</v>
      </c>
      <c r="I132" s="327">
        <v>93</v>
      </c>
      <c r="J132" s="331" t="s">
        <v>2</v>
      </c>
      <c r="K132" s="327">
        <v>262</v>
      </c>
      <c r="L132" s="344">
        <v>273</v>
      </c>
      <c r="M132" s="209"/>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row>
    <row r="133" spans="1:40" ht="13.5" thickBot="1">
      <c r="A133" s="246" t="s">
        <v>511</v>
      </c>
      <c r="B133" s="206" t="s">
        <v>536</v>
      </c>
      <c r="C133" s="199" t="s">
        <v>402</v>
      </c>
      <c r="D133" s="248" t="s">
        <v>156</v>
      </c>
      <c r="E133" s="309" t="s">
        <v>381</v>
      </c>
      <c r="F133" s="379" t="s">
        <v>88</v>
      </c>
      <c r="G133" s="380" t="s">
        <v>172</v>
      </c>
      <c r="H133" s="289" t="s">
        <v>10</v>
      </c>
      <c r="I133" s="265">
        <v>93</v>
      </c>
      <c r="J133" s="264" t="s">
        <v>2</v>
      </c>
      <c r="K133" s="265">
        <v>274</v>
      </c>
      <c r="L133" s="346">
        <v>279</v>
      </c>
      <c r="M133" s="209"/>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row>
    <row r="134" spans="1:40" ht="13.5" thickBot="1">
      <c r="A134" s="259"/>
      <c r="B134" s="353" t="s">
        <v>936</v>
      </c>
      <c r="C134" s="260"/>
      <c r="D134" s="340"/>
      <c r="E134" s="350"/>
      <c r="F134" s="693"/>
      <c r="G134" s="694"/>
      <c r="H134" s="698"/>
      <c r="I134" s="699"/>
      <c r="J134" s="700"/>
      <c r="K134" s="700"/>
      <c r="L134" s="701"/>
      <c r="M134" s="257"/>
      <c r="N134" s="330"/>
      <c r="O134" s="330"/>
      <c r="P134" s="330"/>
      <c r="Q134" s="330"/>
      <c r="R134" s="330"/>
      <c r="S134" s="330"/>
      <c r="T134" s="330"/>
      <c r="U134" s="330"/>
      <c r="V134" s="330"/>
      <c r="W134" s="330"/>
      <c r="X134" s="330"/>
      <c r="Y134" s="330"/>
      <c r="Z134" s="330"/>
      <c r="AA134" s="330"/>
      <c r="AB134" s="330"/>
      <c r="AC134" s="330"/>
      <c r="AD134" s="330"/>
      <c r="AE134" s="330"/>
      <c r="AF134" s="330"/>
      <c r="AG134" s="330"/>
      <c r="AH134" s="330"/>
      <c r="AI134" s="330"/>
      <c r="AJ134" s="330"/>
      <c r="AK134" s="330"/>
      <c r="AL134" s="330"/>
      <c r="AM134" s="330"/>
      <c r="AN134" s="330"/>
    </row>
    <row r="135" spans="1:40" ht="63.75">
      <c r="A135" s="246" t="s">
        <v>512</v>
      </c>
      <c r="B135" s="367" t="s">
        <v>318</v>
      </c>
      <c r="C135" s="361" t="s">
        <v>319</v>
      </c>
      <c r="D135" s="363" t="s">
        <v>79</v>
      </c>
      <c r="E135" s="368" t="s">
        <v>139</v>
      </c>
      <c r="F135" s="371" t="s">
        <v>907</v>
      </c>
      <c r="G135" s="372" t="s">
        <v>855</v>
      </c>
      <c r="H135" s="364" t="s">
        <v>10</v>
      </c>
      <c r="I135" s="366">
        <v>93</v>
      </c>
      <c r="J135" s="365" t="s">
        <v>3</v>
      </c>
      <c r="K135" s="503" t="s">
        <v>1263</v>
      </c>
      <c r="L135" s="503" t="s">
        <v>1264</v>
      </c>
      <c r="M135" s="359"/>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row>
    <row r="136" spans="1:40" ht="64.5" thickBot="1">
      <c r="A136" s="246" t="s">
        <v>513</v>
      </c>
      <c r="B136" s="367" t="s">
        <v>320</v>
      </c>
      <c r="C136" s="361" t="s">
        <v>321</v>
      </c>
      <c r="D136" s="184" t="s">
        <v>322</v>
      </c>
      <c r="E136" s="368" t="s">
        <v>168</v>
      </c>
      <c r="F136" s="371" t="s">
        <v>856</v>
      </c>
      <c r="G136" s="372" t="s">
        <v>857</v>
      </c>
      <c r="H136" s="364" t="s">
        <v>10</v>
      </c>
      <c r="I136" s="366">
        <v>93</v>
      </c>
      <c r="J136" s="365" t="s">
        <v>3</v>
      </c>
      <c r="K136" s="503" t="s">
        <v>1265</v>
      </c>
      <c r="L136" s="503" t="s">
        <v>1266</v>
      </c>
      <c r="M136" s="359"/>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row>
    <row r="137" spans="1:40" ht="67.5" customHeight="1" thickBot="1">
      <c r="A137" s="345" t="s">
        <v>1009</v>
      </c>
      <c r="B137" s="478" t="s">
        <v>1021</v>
      </c>
      <c r="C137" s="478" t="s">
        <v>1005</v>
      </c>
      <c r="D137" s="480" t="s">
        <v>322</v>
      </c>
      <c r="E137" s="481" t="s">
        <v>131</v>
      </c>
      <c r="F137" s="482" t="s">
        <v>1006</v>
      </c>
      <c r="G137" s="483" t="s">
        <v>1007</v>
      </c>
      <c r="H137" s="484" t="s">
        <v>10</v>
      </c>
      <c r="I137" s="485">
        <v>93</v>
      </c>
      <c r="J137" s="486" t="s">
        <v>3</v>
      </c>
      <c r="K137" s="487" t="s">
        <v>1267</v>
      </c>
      <c r="L137" s="487" t="s">
        <v>1267</v>
      </c>
      <c r="M137" s="359"/>
      <c r="N137" s="360"/>
      <c r="O137" s="360"/>
      <c r="P137" s="360"/>
      <c r="Q137" s="360"/>
      <c r="R137" s="360"/>
      <c r="S137" s="360"/>
      <c r="T137" s="360"/>
      <c r="U137" s="360"/>
      <c r="V137" s="360"/>
      <c r="W137" s="360"/>
      <c r="X137" s="360"/>
      <c r="Y137" s="360"/>
      <c r="Z137" s="360"/>
      <c r="AA137" s="360"/>
      <c r="AB137" s="360"/>
      <c r="AC137" s="360"/>
      <c r="AD137" s="360"/>
      <c r="AE137" s="360"/>
      <c r="AF137" s="360"/>
      <c r="AG137" s="360"/>
      <c r="AH137" s="360"/>
      <c r="AI137" s="360"/>
      <c r="AJ137" s="360"/>
      <c r="AK137" s="360"/>
      <c r="AL137" s="360"/>
      <c r="AM137" s="360"/>
      <c r="AN137" s="360"/>
    </row>
    <row r="138" spans="1:40" ht="13.5" thickBot="1">
      <c r="A138" s="259"/>
      <c r="B138" s="353" t="s">
        <v>937</v>
      </c>
      <c r="C138" s="260"/>
      <c r="D138" s="340"/>
      <c r="E138" s="350"/>
      <c r="F138" s="693"/>
      <c r="G138" s="694"/>
      <c r="H138" s="698"/>
      <c r="I138" s="699"/>
      <c r="J138" s="700"/>
      <c r="K138" s="700"/>
      <c r="L138" s="701"/>
      <c r="M138" s="257"/>
      <c r="N138" s="330"/>
      <c r="O138" s="330"/>
      <c r="P138" s="330"/>
      <c r="Q138" s="330"/>
      <c r="R138" s="330"/>
      <c r="S138" s="330"/>
      <c r="T138" s="330"/>
      <c r="U138" s="330"/>
      <c r="V138" s="330"/>
      <c r="W138" s="330"/>
      <c r="X138" s="330"/>
      <c r="Y138" s="330"/>
      <c r="Z138" s="330"/>
      <c r="AA138" s="330"/>
      <c r="AB138" s="330"/>
      <c r="AC138" s="330"/>
      <c r="AD138" s="330"/>
      <c r="AE138" s="330"/>
      <c r="AF138" s="330"/>
      <c r="AG138" s="330"/>
      <c r="AH138" s="330"/>
      <c r="AI138" s="330"/>
      <c r="AJ138" s="330"/>
      <c r="AK138" s="330"/>
      <c r="AL138" s="330"/>
      <c r="AM138" s="330"/>
      <c r="AN138" s="330"/>
    </row>
    <row r="139" spans="1:40" ht="38.25">
      <c r="A139" s="322" t="s">
        <v>514</v>
      </c>
      <c r="B139" s="343" t="s">
        <v>325</v>
      </c>
      <c r="C139" s="376" t="s">
        <v>326</v>
      </c>
      <c r="D139" s="251" t="s">
        <v>156</v>
      </c>
      <c r="E139" s="377" t="s">
        <v>327</v>
      </c>
      <c r="F139" s="379" t="s">
        <v>88</v>
      </c>
      <c r="G139" s="380" t="s">
        <v>849</v>
      </c>
      <c r="H139" s="342" t="s">
        <v>10</v>
      </c>
      <c r="I139" s="327">
        <v>93</v>
      </c>
      <c r="J139" s="331" t="s">
        <v>47</v>
      </c>
      <c r="K139" s="327">
        <v>36</v>
      </c>
      <c r="L139" s="344">
        <v>54</v>
      </c>
      <c r="M139" s="209"/>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row>
    <row r="140" spans="1:40">
      <c r="A140" s="322" t="s">
        <v>515</v>
      </c>
      <c r="B140" s="343" t="s">
        <v>138</v>
      </c>
      <c r="C140" s="376" t="s">
        <v>328</v>
      </c>
      <c r="D140" s="248" t="s">
        <v>156</v>
      </c>
      <c r="E140" s="377" t="s">
        <v>301</v>
      </c>
      <c r="F140" s="379" t="s">
        <v>88</v>
      </c>
      <c r="G140" s="380" t="s">
        <v>849</v>
      </c>
      <c r="H140" s="342" t="s">
        <v>10</v>
      </c>
      <c r="I140" s="327">
        <v>93</v>
      </c>
      <c r="J140" s="331" t="s">
        <v>47</v>
      </c>
      <c r="K140" s="327">
        <v>55</v>
      </c>
      <c r="L140" s="344">
        <v>63</v>
      </c>
      <c r="M140" s="209"/>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row>
    <row r="141" spans="1:40">
      <c r="A141" s="322" t="s">
        <v>516</v>
      </c>
      <c r="B141" s="343" t="s">
        <v>164</v>
      </c>
      <c r="C141" s="376" t="s">
        <v>329</v>
      </c>
      <c r="D141" s="370" t="s">
        <v>79</v>
      </c>
      <c r="E141" s="368" t="s">
        <v>139</v>
      </c>
      <c r="F141" s="379" t="s">
        <v>58</v>
      </c>
      <c r="G141" s="380" t="s">
        <v>132</v>
      </c>
      <c r="H141" s="342" t="s">
        <v>10</v>
      </c>
      <c r="I141" s="327">
        <v>93</v>
      </c>
      <c r="J141" s="331" t="s">
        <v>47</v>
      </c>
      <c r="K141" s="327">
        <v>64</v>
      </c>
      <c r="L141" s="344">
        <v>79</v>
      </c>
      <c r="M141" s="209"/>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row>
    <row r="142" spans="1:40" ht="25.5">
      <c r="A142" s="322" t="s">
        <v>433</v>
      </c>
      <c r="B142" s="343" t="s">
        <v>165</v>
      </c>
      <c r="C142" s="376" t="s">
        <v>330</v>
      </c>
      <c r="D142" s="362" t="s">
        <v>79</v>
      </c>
      <c r="E142" s="377" t="s">
        <v>140</v>
      </c>
      <c r="F142" s="379" t="s">
        <v>58</v>
      </c>
      <c r="G142" s="380" t="s">
        <v>132</v>
      </c>
      <c r="H142" s="342" t="s">
        <v>10</v>
      </c>
      <c r="I142" s="327">
        <v>93</v>
      </c>
      <c r="J142" s="331" t="s">
        <v>47</v>
      </c>
      <c r="K142" s="327">
        <v>80</v>
      </c>
      <c r="L142" s="344">
        <v>89</v>
      </c>
      <c r="M142" s="209"/>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row>
    <row r="143" spans="1:40">
      <c r="A143" s="322" t="s">
        <v>434</v>
      </c>
      <c r="B143" s="343" t="s">
        <v>215</v>
      </c>
      <c r="C143" s="376" t="s">
        <v>331</v>
      </c>
      <c r="D143" s="362" t="s">
        <v>79</v>
      </c>
      <c r="E143" s="377" t="s">
        <v>166</v>
      </c>
      <c r="F143" s="379" t="s">
        <v>58</v>
      </c>
      <c r="G143" s="380" t="s">
        <v>132</v>
      </c>
      <c r="H143" s="342" t="s">
        <v>10</v>
      </c>
      <c r="I143" s="327">
        <v>93</v>
      </c>
      <c r="J143" s="331" t="s">
        <v>47</v>
      </c>
      <c r="K143" s="327">
        <v>90</v>
      </c>
      <c r="L143" s="344">
        <v>107</v>
      </c>
      <c r="M143" s="209"/>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row>
    <row r="144" spans="1:40">
      <c r="A144" s="322" t="s">
        <v>435</v>
      </c>
      <c r="B144" s="343" t="s">
        <v>158</v>
      </c>
      <c r="C144" s="376" t="s">
        <v>332</v>
      </c>
      <c r="D144" s="248" t="s">
        <v>156</v>
      </c>
      <c r="E144" s="377" t="s">
        <v>858</v>
      </c>
      <c r="F144" s="379" t="s">
        <v>58</v>
      </c>
      <c r="G144" s="380" t="s">
        <v>132</v>
      </c>
      <c r="H144" s="342" t="s">
        <v>10</v>
      </c>
      <c r="I144" s="327">
        <v>93</v>
      </c>
      <c r="J144" s="331" t="s">
        <v>47</v>
      </c>
      <c r="K144" s="327">
        <v>108</v>
      </c>
      <c r="L144" s="344">
        <v>147</v>
      </c>
      <c r="M144" s="209"/>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row>
    <row r="145" spans="1:40" ht="25.5">
      <c r="A145" s="322" t="s">
        <v>436</v>
      </c>
      <c r="B145" s="343" t="s">
        <v>29</v>
      </c>
      <c r="C145" s="376" t="s">
        <v>333</v>
      </c>
      <c r="D145" s="348" t="s">
        <v>299</v>
      </c>
      <c r="E145" s="377" t="s">
        <v>168</v>
      </c>
      <c r="F145" s="379" t="s">
        <v>58</v>
      </c>
      <c r="G145" s="380" t="s">
        <v>132</v>
      </c>
      <c r="H145" s="342" t="s">
        <v>10</v>
      </c>
      <c r="I145" s="327">
        <v>93</v>
      </c>
      <c r="J145" s="331" t="s">
        <v>47</v>
      </c>
      <c r="K145" s="327">
        <v>148</v>
      </c>
      <c r="L145" s="344">
        <v>150</v>
      </c>
      <c r="M145" s="209"/>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row>
    <row r="146" spans="1:40">
      <c r="A146" s="322" t="s">
        <v>437</v>
      </c>
      <c r="B146" s="343" t="s">
        <v>216</v>
      </c>
      <c r="C146" s="376" t="s">
        <v>334</v>
      </c>
      <c r="D146" s="248" t="s">
        <v>156</v>
      </c>
      <c r="E146" s="377" t="s">
        <v>169</v>
      </c>
      <c r="F146" s="379" t="s">
        <v>88</v>
      </c>
      <c r="G146" s="380" t="s">
        <v>172</v>
      </c>
      <c r="H146" s="342" t="s">
        <v>10</v>
      </c>
      <c r="I146" s="327">
        <v>93</v>
      </c>
      <c r="J146" s="331" t="s">
        <v>47</v>
      </c>
      <c r="K146" s="327">
        <v>151</v>
      </c>
      <c r="L146" s="344">
        <v>180</v>
      </c>
      <c r="M146" s="209"/>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row>
    <row r="147" spans="1:40">
      <c r="A147" s="322" t="s">
        <v>438</v>
      </c>
      <c r="B147" s="288" t="s">
        <v>217</v>
      </c>
      <c r="C147" s="376" t="s">
        <v>335</v>
      </c>
      <c r="D147" s="248" t="s">
        <v>156</v>
      </c>
      <c r="E147" s="378" t="s">
        <v>306</v>
      </c>
      <c r="F147" s="379" t="s">
        <v>88</v>
      </c>
      <c r="G147" s="380" t="s">
        <v>172</v>
      </c>
      <c r="H147" s="342" t="s">
        <v>10</v>
      </c>
      <c r="I147" s="327">
        <v>93</v>
      </c>
      <c r="J147" s="331" t="s">
        <v>47</v>
      </c>
      <c r="K147" s="327">
        <v>181</v>
      </c>
      <c r="L147" s="344">
        <v>182</v>
      </c>
      <c r="M147" s="209"/>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row>
    <row r="148" spans="1:40">
      <c r="A148" s="322" t="s">
        <v>439</v>
      </c>
      <c r="B148" s="343" t="s">
        <v>218</v>
      </c>
      <c r="C148" s="376" t="s">
        <v>336</v>
      </c>
      <c r="D148" s="248" t="s">
        <v>156</v>
      </c>
      <c r="E148" s="377" t="s">
        <v>361</v>
      </c>
      <c r="F148" s="379" t="s">
        <v>88</v>
      </c>
      <c r="G148" s="380" t="s">
        <v>172</v>
      </c>
      <c r="H148" s="342" t="s">
        <v>10</v>
      </c>
      <c r="I148" s="327">
        <v>93</v>
      </c>
      <c r="J148" s="331" t="s">
        <v>47</v>
      </c>
      <c r="K148" s="327">
        <v>183</v>
      </c>
      <c r="L148" s="344">
        <v>192</v>
      </c>
      <c r="M148" s="209"/>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row>
    <row r="149" spans="1:40" ht="26.25" thickBot="1">
      <c r="A149" s="322" t="s">
        <v>440</v>
      </c>
      <c r="B149" s="343" t="s">
        <v>8</v>
      </c>
      <c r="C149" s="376" t="s">
        <v>337</v>
      </c>
      <c r="D149" s="348" t="s">
        <v>299</v>
      </c>
      <c r="E149" s="377" t="s">
        <v>131</v>
      </c>
      <c r="F149" s="379" t="s">
        <v>58</v>
      </c>
      <c r="G149" s="380" t="s">
        <v>132</v>
      </c>
      <c r="H149" s="342" t="s">
        <v>10</v>
      </c>
      <c r="I149" s="327">
        <v>93</v>
      </c>
      <c r="J149" s="331" t="s">
        <v>47</v>
      </c>
      <c r="K149" s="327">
        <v>193</v>
      </c>
      <c r="L149" s="344">
        <v>193</v>
      </c>
      <c r="M149" s="209"/>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row>
    <row r="150" spans="1:40" ht="56.25" customHeight="1" thickBot="1">
      <c r="A150" s="603" t="s">
        <v>1287</v>
      </c>
      <c r="B150" s="604" t="s">
        <v>1288</v>
      </c>
      <c r="C150" s="605" t="s">
        <v>1289</v>
      </c>
      <c r="D150" s="606" t="s">
        <v>389</v>
      </c>
      <c r="E150" s="607" t="s">
        <v>131</v>
      </c>
      <c r="F150" s="598" t="s">
        <v>88</v>
      </c>
      <c r="G150" s="599" t="s">
        <v>172</v>
      </c>
      <c r="H150" s="608" t="s">
        <v>10</v>
      </c>
      <c r="I150" s="609">
        <v>93</v>
      </c>
      <c r="J150" s="610" t="s">
        <v>47</v>
      </c>
      <c r="K150" s="611">
        <v>194</v>
      </c>
      <c r="L150" s="612">
        <v>194</v>
      </c>
      <c r="M150" s="209"/>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row>
    <row r="151" spans="1:40" ht="38.450000000000003" customHeight="1">
      <c r="A151" s="603" t="s">
        <v>1337</v>
      </c>
      <c r="B151" s="661" t="s">
        <v>1329</v>
      </c>
      <c r="C151" s="661" t="s">
        <v>1333</v>
      </c>
      <c r="D151" s="662"/>
      <c r="E151" s="663" t="s">
        <v>156</v>
      </c>
      <c r="F151" s="664" t="s">
        <v>88</v>
      </c>
      <c r="G151" s="665" t="s">
        <v>172</v>
      </c>
      <c r="H151" s="666" t="s">
        <v>10</v>
      </c>
      <c r="I151" s="667">
        <v>93</v>
      </c>
      <c r="J151" s="668" t="s">
        <v>47</v>
      </c>
      <c r="K151" s="669">
        <v>195</v>
      </c>
      <c r="L151" s="670">
        <v>224</v>
      </c>
      <c r="M151" s="257"/>
      <c r="N151" s="330"/>
      <c r="O151" s="330"/>
      <c r="P151" s="330"/>
      <c r="Q151" s="330"/>
      <c r="R151" s="330"/>
      <c r="S151" s="330"/>
      <c r="T151" s="330"/>
      <c r="U151" s="330"/>
      <c r="V151" s="330"/>
      <c r="W151" s="330"/>
      <c r="X151" s="330"/>
      <c r="Y151" s="330"/>
      <c r="Z151" s="330"/>
      <c r="AA151" s="330"/>
      <c r="AB151" s="330"/>
      <c r="AC151" s="330"/>
      <c r="AD151" s="330"/>
      <c r="AE151" s="330"/>
      <c r="AF151" s="330"/>
      <c r="AG151" s="330"/>
      <c r="AH151" s="330"/>
      <c r="AI151" s="330"/>
      <c r="AJ151" s="330"/>
      <c r="AK151" s="330"/>
      <c r="AL151" s="330"/>
      <c r="AM151" s="330"/>
      <c r="AN151" s="330"/>
    </row>
    <row r="152" spans="1:40" ht="42" customHeight="1" thickBot="1">
      <c r="A152" s="603" t="s">
        <v>1338</v>
      </c>
      <c r="B152" s="661" t="s">
        <v>1330</v>
      </c>
      <c r="C152" s="661" t="s">
        <v>1331</v>
      </c>
      <c r="D152" s="662"/>
      <c r="E152" s="663" t="s">
        <v>306</v>
      </c>
      <c r="F152" s="671" t="s">
        <v>87</v>
      </c>
      <c r="G152" s="672" t="s">
        <v>849</v>
      </c>
      <c r="H152" s="608" t="s">
        <v>10</v>
      </c>
      <c r="I152" s="667">
        <v>93</v>
      </c>
      <c r="J152" s="668" t="s">
        <v>47</v>
      </c>
      <c r="K152" s="669">
        <v>225</v>
      </c>
      <c r="L152" s="670">
        <v>226</v>
      </c>
      <c r="M152" s="209"/>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row>
    <row r="153" spans="1:40" ht="13.5" thickBot="1">
      <c r="A153" s="259"/>
      <c r="B153" s="353" t="s">
        <v>146</v>
      </c>
      <c r="C153" s="260"/>
      <c r="D153" s="340"/>
      <c r="E153" s="350"/>
      <c r="F153" s="693"/>
      <c r="G153" s="694"/>
      <c r="H153" s="698"/>
      <c r="I153" s="699"/>
      <c r="J153" s="700"/>
      <c r="K153" s="700"/>
      <c r="L153" s="701"/>
      <c r="M153" s="209"/>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row>
    <row r="154" spans="1:40">
      <c r="A154" s="257"/>
      <c r="B154" s="258"/>
      <c r="C154" s="258"/>
      <c r="D154" s="207"/>
      <c r="E154" s="210"/>
      <c r="F154" s="210"/>
      <c r="G154" s="209"/>
      <c r="H154" s="210"/>
      <c r="I154" s="210"/>
      <c r="J154" s="209"/>
      <c r="K154" s="210"/>
      <c r="L154" s="210"/>
      <c r="M154" s="209"/>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row>
    <row r="155" spans="1:40">
      <c r="A155" s="257"/>
      <c r="B155" s="258"/>
      <c r="C155" s="258"/>
      <c r="D155" s="207"/>
      <c r="E155" s="210"/>
      <c r="F155" s="210"/>
      <c r="G155" s="209"/>
      <c r="H155" s="210"/>
      <c r="I155" s="210"/>
      <c r="J155" s="209"/>
      <c r="K155" s="210"/>
      <c r="L155" s="210"/>
      <c r="M155" s="209"/>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row>
    <row r="156" spans="1:40">
      <c r="A156" s="257"/>
      <c r="B156" s="258"/>
      <c r="C156" s="258"/>
      <c r="D156" s="207"/>
      <c r="E156" s="210"/>
      <c r="F156" s="210"/>
      <c r="G156" s="209"/>
      <c r="H156" s="210"/>
      <c r="I156" s="210"/>
      <c r="J156" s="209"/>
      <c r="K156" s="210"/>
      <c r="L156" s="210"/>
      <c r="M156" s="209"/>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row>
    <row r="157" spans="1:40">
      <c r="A157" s="257"/>
      <c r="B157" s="258"/>
      <c r="C157" s="258"/>
      <c r="D157" s="207"/>
      <c r="E157" s="210"/>
      <c r="F157" s="210"/>
      <c r="G157" s="209"/>
      <c r="H157" s="210"/>
      <c r="I157" s="210"/>
      <c r="J157" s="209"/>
      <c r="K157" s="210"/>
      <c r="L157" s="210"/>
      <c r="M157" s="209"/>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row>
    <row r="158" spans="1:40">
      <c r="A158" s="257"/>
      <c r="B158" s="258"/>
      <c r="C158" s="258"/>
      <c r="D158" s="207"/>
      <c r="E158" s="210"/>
      <c r="F158" s="210"/>
      <c r="G158" s="209"/>
      <c r="H158" s="210"/>
      <c r="I158" s="210"/>
      <c r="J158" s="209"/>
      <c r="K158" s="210"/>
      <c r="L158" s="210"/>
      <c r="M158" s="209"/>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row>
    <row r="159" spans="1:40">
      <c r="A159" s="257"/>
      <c r="B159" s="258"/>
      <c r="C159" s="258"/>
      <c r="D159" s="207"/>
      <c r="E159" s="210"/>
      <c r="F159" s="210"/>
      <c r="G159" s="209"/>
      <c r="H159" s="210"/>
      <c r="I159" s="210"/>
      <c r="J159" s="209"/>
      <c r="K159" s="210"/>
      <c r="L159" s="210"/>
      <c r="M159" s="209"/>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row>
    <row r="160" spans="1:40">
      <c r="A160" s="257"/>
      <c r="B160" s="258"/>
      <c r="C160" s="258"/>
      <c r="D160" s="207"/>
      <c r="E160" s="210"/>
      <c r="F160" s="210"/>
      <c r="G160" s="209"/>
      <c r="H160" s="210"/>
      <c r="I160" s="210"/>
      <c r="J160" s="209"/>
      <c r="K160" s="210"/>
      <c r="L160" s="210"/>
      <c r="M160" s="209"/>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row>
    <row r="161" spans="1:40">
      <c r="A161" s="257"/>
      <c r="B161" s="258"/>
      <c r="C161" s="258"/>
      <c r="D161" s="207"/>
      <c r="E161" s="210"/>
      <c r="F161" s="210"/>
      <c r="G161" s="209"/>
      <c r="H161" s="210"/>
      <c r="I161" s="210"/>
      <c r="J161" s="209"/>
      <c r="K161" s="210"/>
      <c r="L161" s="210"/>
      <c r="M161" s="209"/>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row>
    <row r="162" spans="1:40">
      <c r="A162" s="257"/>
      <c r="B162" s="258"/>
      <c r="C162" s="258"/>
      <c r="D162" s="207"/>
      <c r="E162" s="210"/>
      <c r="F162" s="210"/>
      <c r="G162" s="209"/>
      <c r="H162" s="210"/>
      <c r="I162" s="210"/>
      <c r="J162" s="209"/>
      <c r="K162" s="210"/>
      <c r="L162" s="210"/>
      <c r="M162" s="209"/>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row>
    <row r="163" spans="1:40">
      <c r="A163" s="257"/>
      <c r="B163" s="258"/>
      <c r="C163" s="258"/>
      <c r="D163" s="207"/>
      <c r="E163" s="210"/>
      <c r="F163" s="210"/>
      <c r="G163" s="209"/>
      <c r="H163" s="210"/>
      <c r="I163" s="210"/>
      <c r="J163" s="209"/>
      <c r="K163" s="210"/>
      <c r="L163" s="210"/>
      <c r="M163" s="209"/>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row>
    <row r="164" spans="1:40">
      <c r="A164" s="257"/>
      <c r="B164" s="258"/>
      <c r="C164" s="258"/>
      <c r="D164" s="207"/>
      <c r="E164" s="210"/>
      <c r="F164" s="210"/>
      <c r="G164" s="209"/>
      <c r="H164" s="210"/>
      <c r="I164" s="210"/>
      <c r="J164" s="209"/>
      <c r="K164" s="210"/>
      <c r="L164" s="210"/>
      <c r="M164" s="209"/>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row>
    <row r="165" spans="1:40">
      <c r="A165" s="257"/>
      <c r="B165" s="258"/>
      <c r="C165" s="258"/>
      <c r="D165" s="207"/>
      <c r="E165" s="210"/>
      <c r="F165" s="210"/>
      <c r="G165" s="209"/>
      <c r="H165" s="210"/>
      <c r="I165" s="210"/>
      <c r="J165" s="209"/>
      <c r="K165" s="210"/>
      <c r="L165" s="210"/>
      <c r="M165" s="209"/>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row>
    <row r="166" spans="1:40">
      <c r="A166" s="257"/>
      <c r="B166" s="258"/>
      <c r="C166" s="258"/>
      <c r="D166" s="207"/>
      <c r="E166" s="210"/>
      <c r="F166" s="210"/>
      <c r="G166" s="209"/>
      <c r="H166" s="210"/>
      <c r="I166" s="210"/>
      <c r="J166" s="209"/>
      <c r="K166" s="210"/>
      <c r="L166" s="210"/>
      <c r="M166" s="209"/>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row>
    <row r="167" spans="1:40">
      <c r="A167" s="257"/>
      <c r="B167" s="258"/>
      <c r="C167" s="258"/>
      <c r="D167" s="207"/>
      <c r="E167" s="210"/>
      <c r="F167" s="210"/>
      <c r="G167" s="209"/>
      <c r="H167" s="210"/>
      <c r="I167" s="210"/>
      <c r="J167" s="209"/>
      <c r="K167" s="210"/>
      <c r="L167" s="210"/>
      <c r="M167" s="209"/>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row>
    <row r="168" spans="1:40">
      <c r="A168" s="257"/>
      <c r="B168" s="258"/>
      <c r="C168" s="258"/>
      <c r="D168" s="207"/>
      <c r="E168" s="210"/>
      <c r="F168" s="210"/>
      <c r="G168" s="209"/>
      <c r="H168" s="210"/>
      <c r="I168" s="210"/>
      <c r="J168" s="209"/>
      <c r="K168" s="210"/>
      <c r="L168" s="210"/>
      <c r="M168" s="209"/>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row>
    <row r="169" spans="1:40">
      <c r="A169" s="257"/>
      <c r="B169" s="258"/>
      <c r="C169" s="258"/>
      <c r="D169" s="207"/>
      <c r="E169" s="210"/>
      <c r="F169" s="210"/>
      <c r="G169" s="209"/>
      <c r="H169" s="210"/>
      <c r="I169" s="210"/>
      <c r="J169" s="209"/>
      <c r="K169" s="210"/>
      <c r="L169" s="210"/>
      <c r="M169" s="209"/>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row>
    <row r="170" spans="1:40">
      <c r="A170" s="257"/>
      <c r="B170" s="258"/>
      <c r="C170" s="258"/>
      <c r="D170" s="207"/>
      <c r="E170" s="210"/>
      <c r="F170" s="210"/>
      <c r="G170" s="209"/>
      <c r="H170" s="210"/>
      <c r="I170" s="210"/>
      <c r="J170" s="209"/>
      <c r="K170" s="210"/>
      <c r="L170" s="210"/>
      <c r="M170" s="209"/>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row>
    <row r="171" spans="1:40">
      <c r="A171" s="257"/>
      <c r="B171" s="258"/>
      <c r="C171" s="258"/>
      <c r="D171" s="207"/>
      <c r="E171" s="210"/>
      <c r="F171" s="210"/>
      <c r="G171" s="209"/>
      <c r="H171" s="210"/>
      <c r="I171" s="210"/>
      <c r="J171" s="209"/>
      <c r="K171" s="210"/>
      <c r="L171" s="210"/>
      <c r="M171" s="209"/>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row>
    <row r="172" spans="1:40">
      <c r="A172" s="257"/>
      <c r="B172" s="258"/>
      <c r="C172" s="258"/>
      <c r="D172" s="207"/>
      <c r="E172" s="210"/>
      <c r="F172" s="210"/>
      <c r="G172" s="209"/>
      <c r="H172" s="210"/>
      <c r="I172" s="210"/>
      <c r="J172" s="209"/>
      <c r="K172" s="210"/>
      <c r="L172" s="210"/>
      <c r="M172" s="209"/>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row>
    <row r="173" spans="1:40">
      <c r="A173" s="257"/>
      <c r="B173" s="258"/>
      <c r="C173" s="258"/>
      <c r="D173" s="207"/>
      <c r="E173" s="210"/>
      <c r="F173" s="210"/>
      <c r="G173" s="209"/>
      <c r="H173" s="210"/>
      <c r="I173" s="210"/>
      <c r="J173" s="209"/>
      <c r="K173" s="210"/>
      <c r="L173" s="210"/>
      <c r="M173" s="209"/>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row>
    <row r="174" spans="1:40">
      <c r="A174" s="257"/>
      <c r="B174" s="258"/>
      <c r="C174" s="258"/>
      <c r="D174" s="207"/>
      <c r="E174" s="210"/>
      <c r="F174" s="210"/>
      <c r="G174" s="209"/>
      <c r="H174" s="210"/>
      <c r="I174" s="210"/>
      <c r="J174" s="209"/>
      <c r="K174" s="210"/>
      <c r="L174" s="210"/>
      <c r="M174" s="209"/>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row>
    <row r="175" spans="1:40">
      <c r="A175" s="257"/>
      <c r="B175" s="258"/>
      <c r="C175" s="258"/>
      <c r="D175" s="207"/>
      <c r="E175" s="210"/>
      <c r="F175" s="210"/>
      <c r="G175" s="209"/>
      <c r="H175" s="210"/>
      <c r="I175" s="210"/>
      <c r="J175" s="209"/>
      <c r="K175" s="210"/>
      <c r="L175" s="210"/>
      <c r="M175" s="209"/>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row>
    <row r="176" spans="1:40">
      <c r="A176" s="257"/>
      <c r="B176" s="258"/>
      <c r="C176" s="258"/>
      <c r="D176" s="207"/>
      <c r="E176" s="210"/>
      <c r="F176" s="210"/>
      <c r="G176" s="209"/>
      <c r="H176" s="210"/>
      <c r="I176" s="210"/>
      <c r="J176" s="209"/>
      <c r="K176" s="210"/>
      <c r="L176" s="210"/>
      <c r="M176" s="209"/>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row>
    <row r="177" spans="1:40">
      <c r="A177" s="257"/>
      <c r="B177" s="258"/>
      <c r="C177" s="258"/>
      <c r="D177" s="207"/>
      <c r="E177" s="210"/>
      <c r="F177" s="210"/>
      <c r="G177" s="209"/>
      <c r="H177" s="210"/>
      <c r="I177" s="210"/>
      <c r="J177" s="209"/>
      <c r="K177" s="210"/>
      <c r="L177" s="210"/>
      <c r="M177" s="209"/>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row>
    <row r="178" spans="1:40">
      <c r="A178" s="257"/>
      <c r="B178" s="258"/>
      <c r="C178" s="258"/>
      <c r="D178" s="207"/>
      <c r="E178" s="210"/>
      <c r="F178" s="210"/>
      <c r="G178" s="209"/>
      <c r="H178" s="210"/>
      <c r="I178" s="210"/>
      <c r="J178" s="209"/>
      <c r="K178" s="210"/>
      <c r="L178" s="210"/>
      <c r="M178" s="209"/>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row>
    <row r="179" spans="1:40">
      <c r="A179" s="257"/>
      <c r="B179" s="258"/>
      <c r="C179" s="258"/>
      <c r="D179" s="207"/>
      <c r="E179" s="210"/>
      <c r="F179" s="210"/>
      <c r="G179" s="209"/>
      <c r="H179" s="210"/>
      <c r="I179" s="210"/>
      <c r="J179" s="209"/>
      <c r="K179" s="210"/>
      <c r="L179" s="210"/>
      <c r="M179" s="209"/>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row>
    <row r="180" spans="1:40">
      <c r="A180" s="257"/>
      <c r="B180" s="258"/>
      <c r="C180" s="258"/>
      <c r="D180" s="207"/>
      <c r="E180" s="210"/>
      <c r="F180" s="210"/>
      <c r="G180" s="209"/>
      <c r="H180" s="210"/>
      <c r="I180" s="210"/>
      <c r="J180" s="209"/>
      <c r="K180" s="210"/>
      <c r="L180" s="210"/>
      <c r="M180" s="209"/>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row>
    <row r="181" spans="1:40">
      <c r="A181" s="257"/>
      <c r="B181" s="258"/>
      <c r="C181" s="258"/>
      <c r="D181" s="207"/>
      <c r="E181" s="210"/>
      <c r="F181" s="210"/>
      <c r="G181" s="209"/>
      <c r="H181" s="210"/>
      <c r="I181" s="210"/>
      <c r="J181" s="209"/>
      <c r="K181" s="210"/>
      <c r="L181" s="210"/>
      <c r="M181" s="209"/>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row>
    <row r="182" spans="1:40">
      <c r="A182" s="257"/>
      <c r="B182" s="258"/>
      <c r="C182" s="258"/>
      <c r="D182" s="207"/>
      <c r="E182" s="210"/>
      <c r="F182" s="210"/>
      <c r="G182" s="209"/>
      <c r="H182" s="210"/>
      <c r="I182" s="210"/>
      <c r="J182" s="209"/>
      <c r="K182" s="210"/>
      <c r="L182" s="210"/>
      <c r="M182" s="209"/>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row>
    <row r="183" spans="1:40">
      <c r="A183" s="257"/>
      <c r="B183" s="258"/>
      <c r="C183" s="258"/>
      <c r="D183" s="207"/>
      <c r="E183" s="210"/>
      <c r="F183" s="210"/>
      <c r="G183" s="209"/>
      <c r="H183" s="210"/>
      <c r="I183" s="210"/>
      <c r="J183" s="209"/>
      <c r="K183" s="210"/>
      <c r="L183" s="210"/>
      <c r="M183" s="209"/>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7"/>
      <c r="AJ183" s="207"/>
      <c r="AK183" s="207"/>
      <c r="AL183" s="207"/>
      <c r="AM183" s="207"/>
      <c r="AN183" s="207"/>
    </row>
    <row r="184" spans="1:40">
      <c r="A184" s="257"/>
      <c r="B184" s="258"/>
      <c r="C184" s="258"/>
      <c r="D184" s="207"/>
      <c r="E184" s="210"/>
      <c r="F184" s="210"/>
      <c r="G184" s="209"/>
      <c r="H184" s="210"/>
      <c r="I184" s="210"/>
      <c r="J184" s="209"/>
      <c r="K184" s="210"/>
      <c r="L184" s="210"/>
      <c r="M184" s="209"/>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row>
    <row r="185" spans="1:40">
      <c r="A185" s="257"/>
      <c r="B185" s="258"/>
      <c r="C185" s="258"/>
      <c r="D185" s="207"/>
      <c r="E185" s="210"/>
      <c r="F185" s="210"/>
      <c r="G185" s="209"/>
      <c r="H185" s="210"/>
      <c r="I185" s="210"/>
      <c r="J185" s="209"/>
      <c r="K185" s="210"/>
      <c r="L185" s="210"/>
      <c r="M185" s="209"/>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row>
    <row r="186" spans="1:40">
      <c r="A186" s="257"/>
      <c r="B186" s="258"/>
      <c r="C186" s="258"/>
      <c r="D186" s="207"/>
      <c r="E186" s="210"/>
      <c r="F186" s="210"/>
      <c r="G186" s="209"/>
      <c r="H186" s="210"/>
      <c r="I186" s="210"/>
      <c r="J186" s="209"/>
      <c r="K186" s="210"/>
      <c r="L186" s="210"/>
      <c r="M186" s="209"/>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row>
    <row r="187" spans="1:40">
      <c r="A187" s="257"/>
      <c r="B187" s="258"/>
      <c r="C187" s="258"/>
      <c r="D187" s="207"/>
      <c r="E187" s="210"/>
      <c r="F187" s="210"/>
      <c r="G187" s="209"/>
      <c r="H187" s="210"/>
      <c r="I187" s="210"/>
      <c r="J187" s="209"/>
      <c r="K187" s="210"/>
      <c r="L187" s="210"/>
      <c r="M187" s="209"/>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row>
    <row r="188" spans="1:40">
      <c r="A188" s="257"/>
      <c r="B188" s="258"/>
      <c r="C188" s="258"/>
      <c r="D188" s="207"/>
      <c r="E188" s="210"/>
      <c r="F188" s="210"/>
      <c r="G188" s="209"/>
      <c r="H188" s="210"/>
      <c r="I188" s="210"/>
      <c r="J188" s="209"/>
      <c r="K188" s="210"/>
      <c r="L188" s="210"/>
      <c r="M188" s="209"/>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row>
    <row r="189" spans="1:40">
      <c r="A189" s="257"/>
      <c r="B189" s="258"/>
      <c r="C189" s="258"/>
      <c r="D189" s="207"/>
      <c r="E189" s="210"/>
      <c r="F189" s="210"/>
      <c r="G189" s="209"/>
      <c r="H189" s="210"/>
      <c r="I189" s="210"/>
      <c r="J189" s="209"/>
      <c r="K189" s="210"/>
      <c r="L189" s="210"/>
      <c r="M189" s="209"/>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row>
    <row r="190" spans="1:40">
      <c r="A190" s="257"/>
      <c r="B190" s="258"/>
      <c r="C190" s="258"/>
      <c r="D190" s="207"/>
      <c r="E190" s="210"/>
      <c r="F190" s="210"/>
      <c r="G190" s="209"/>
      <c r="H190" s="210"/>
      <c r="I190" s="210"/>
      <c r="J190" s="209"/>
      <c r="K190" s="210"/>
      <c r="L190" s="210"/>
      <c r="M190" s="209"/>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row>
    <row r="191" spans="1:40">
      <c r="A191" s="257"/>
      <c r="B191" s="258"/>
      <c r="C191" s="258"/>
      <c r="D191" s="207"/>
      <c r="E191" s="210"/>
      <c r="F191" s="210"/>
      <c r="G191" s="209"/>
      <c r="H191" s="210"/>
      <c r="I191" s="210"/>
      <c r="J191" s="209"/>
      <c r="K191" s="210"/>
      <c r="L191" s="210"/>
      <c r="M191" s="209"/>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row>
    <row r="192" spans="1:40">
      <c r="A192" s="257"/>
      <c r="B192" s="258"/>
      <c r="C192" s="258"/>
      <c r="D192" s="207"/>
      <c r="E192" s="210"/>
      <c r="F192" s="210"/>
      <c r="G192" s="209"/>
      <c r="H192" s="210"/>
      <c r="I192" s="210"/>
      <c r="J192" s="209"/>
      <c r="K192" s="210"/>
      <c r="L192" s="210"/>
      <c r="M192" s="209"/>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row>
    <row r="193" spans="1:40">
      <c r="A193" s="257"/>
      <c r="B193" s="258"/>
      <c r="C193" s="258"/>
      <c r="D193" s="207"/>
      <c r="E193" s="210"/>
      <c r="F193" s="210"/>
      <c r="G193" s="209"/>
      <c r="H193" s="210"/>
      <c r="I193" s="210"/>
      <c r="J193" s="209"/>
      <c r="K193" s="210"/>
      <c r="L193" s="210"/>
      <c r="M193" s="209"/>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row>
    <row r="194" spans="1:40">
      <c r="A194" s="257"/>
      <c r="B194" s="258"/>
      <c r="C194" s="258"/>
      <c r="D194" s="207"/>
      <c r="E194" s="210"/>
      <c r="F194" s="210"/>
      <c r="G194" s="209"/>
      <c r="H194" s="210"/>
      <c r="I194" s="210"/>
      <c r="J194" s="209"/>
      <c r="K194" s="210"/>
      <c r="L194" s="210"/>
      <c r="M194" s="209"/>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row>
    <row r="195" spans="1:40">
      <c r="A195" s="257"/>
      <c r="B195" s="258"/>
      <c r="C195" s="258"/>
      <c r="D195" s="207"/>
      <c r="E195" s="210"/>
      <c r="F195" s="210"/>
      <c r="G195" s="209"/>
      <c r="H195" s="210"/>
      <c r="I195" s="210"/>
      <c r="J195" s="209"/>
      <c r="K195" s="210"/>
      <c r="L195" s="210"/>
      <c r="M195" s="209"/>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row>
    <row r="196" spans="1:40">
      <c r="A196" s="257"/>
      <c r="B196" s="258"/>
      <c r="C196" s="258"/>
      <c r="D196" s="207"/>
      <c r="E196" s="210"/>
      <c r="F196" s="210"/>
      <c r="G196" s="209"/>
      <c r="H196" s="210"/>
      <c r="I196" s="210"/>
      <c r="J196" s="209"/>
      <c r="K196" s="210"/>
      <c r="L196" s="210"/>
      <c r="M196" s="209"/>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row>
    <row r="197" spans="1:40">
      <c r="A197" s="257"/>
      <c r="B197" s="258"/>
      <c r="C197" s="258"/>
      <c r="D197" s="207"/>
      <c r="E197" s="210"/>
      <c r="F197" s="210"/>
      <c r="G197" s="209"/>
      <c r="H197" s="210"/>
      <c r="I197" s="210"/>
      <c r="J197" s="209"/>
      <c r="K197" s="210"/>
      <c r="L197" s="210"/>
      <c r="M197" s="209"/>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row>
    <row r="198" spans="1:40">
      <c r="A198" s="257"/>
      <c r="B198" s="258"/>
      <c r="C198" s="258"/>
      <c r="D198" s="207"/>
      <c r="E198" s="210"/>
      <c r="F198" s="210"/>
      <c r="G198" s="209"/>
      <c r="H198" s="210"/>
      <c r="I198" s="210"/>
      <c r="J198" s="209"/>
      <c r="K198" s="210"/>
      <c r="L198" s="210"/>
      <c r="M198" s="209"/>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row>
    <row r="199" spans="1:40">
      <c r="A199" s="257"/>
      <c r="B199" s="258"/>
      <c r="C199" s="258"/>
      <c r="D199" s="207"/>
      <c r="E199" s="210"/>
      <c r="F199" s="210"/>
      <c r="G199" s="209"/>
      <c r="H199" s="210"/>
      <c r="I199" s="210"/>
      <c r="J199" s="209"/>
      <c r="K199" s="210"/>
      <c r="L199" s="210"/>
      <c r="M199" s="209"/>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row>
    <row r="200" spans="1:40">
      <c r="A200" s="257"/>
      <c r="B200" s="258"/>
      <c r="C200" s="258"/>
      <c r="D200" s="207"/>
      <c r="E200" s="210"/>
      <c r="F200" s="210"/>
      <c r="G200" s="209"/>
      <c r="H200" s="210"/>
      <c r="I200" s="210"/>
      <c r="J200" s="209"/>
      <c r="K200" s="210"/>
      <c r="L200" s="210"/>
      <c r="M200" s="209"/>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row>
    <row r="201" spans="1:40">
      <c r="A201" s="257"/>
      <c r="B201" s="258"/>
      <c r="C201" s="258"/>
      <c r="D201" s="207"/>
      <c r="E201" s="210"/>
      <c r="F201" s="210"/>
      <c r="G201" s="209"/>
      <c r="H201" s="210"/>
      <c r="I201" s="210"/>
      <c r="J201" s="209"/>
      <c r="K201" s="210"/>
      <c r="L201" s="210"/>
      <c r="M201" s="209"/>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row>
    <row r="202" spans="1:40">
      <c r="A202" s="257"/>
      <c r="B202" s="258"/>
      <c r="C202" s="258"/>
      <c r="D202" s="207"/>
      <c r="E202" s="210"/>
      <c r="F202" s="210"/>
      <c r="G202" s="209"/>
      <c r="H202" s="210"/>
      <c r="I202" s="210"/>
      <c r="J202" s="209"/>
      <c r="K202" s="210"/>
      <c r="L202" s="210"/>
      <c r="M202" s="209"/>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row>
    <row r="203" spans="1:40">
      <c r="A203" s="257"/>
      <c r="B203" s="258"/>
      <c r="C203" s="258"/>
      <c r="D203" s="207"/>
      <c r="E203" s="210"/>
      <c r="F203" s="210"/>
      <c r="G203" s="209"/>
      <c r="H203" s="210"/>
      <c r="I203" s="210"/>
      <c r="J203" s="209"/>
      <c r="K203" s="210"/>
      <c r="L203" s="210"/>
      <c r="M203" s="209"/>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row>
    <row r="204" spans="1:40">
      <c r="A204" s="257"/>
      <c r="B204" s="258"/>
      <c r="C204" s="258"/>
      <c r="D204" s="207"/>
      <c r="E204" s="210"/>
      <c r="F204" s="210"/>
      <c r="G204" s="209"/>
      <c r="H204" s="210"/>
      <c r="I204" s="210"/>
      <c r="J204" s="209"/>
      <c r="K204" s="210"/>
      <c r="L204" s="210"/>
      <c r="M204" s="209"/>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row>
    <row r="205" spans="1:40">
      <c r="A205" s="257"/>
      <c r="B205" s="258"/>
      <c r="C205" s="258"/>
      <c r="D205" s="207"/>
      <c r="E205" s="210"/>
      <c r="F205" s="210"/>
      <c r="G205" s="209"/>
      <c r="H205" s="210"/>
      <c r="I205" s="210"/>
      <c r="J205" s="209"/>
      <c r="K205" s="210"/>
      <c r="L205" s="210"/>
      <c r="M205" s="209"/>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row>
    <row r="206" spans="1:40">
      <c r="A206" s="257"/>
      <c r="B206" s="258"/>
      <c r="C206" s="258"/>
      <c r="D206" s="207"/>
      <c r="E206" s="210"/>
      <c r="F206" s="210"/>
      <c r="G206" s="209"/>
      <c r="H206" s="210"/>
      <c r="I206" s="210"/>
      <c r="J206" s="209"/>
      <c r="K206" s="210"/>
      <c r="L206" s="210"/>
      <c r="M206" s="209"/>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row>
    <row r="207" spans="1:40">
      <c r="A207" s="257"/>
      <c r="B207" s="258"/>
      <c r="C207" s="258"/>
      <c r="D207" s="207"/>
      <c r="E207" s="210"/>
      <c r="F207" s="210"/>
      <c r="G207" s="209"/>
      <c r="H207" s="210"/>
      <c r="I207" s="210"/>
      <c r="J207" s="209"/>
      <c r="K207" s="210"/>
      <c r="L207" s="210"/>
      <c r="M207" s="209"/>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row>
    <row r="208" spans="1:40">
      <c r="A208" s="257"/>
      <c r="B208" s="258"/>
      <c r="C208" s="258"/>
      <c r="D208" s="207"/>
      <c r="E208" s="210"/>
      <c r="F208" s="210"/>
      <c r="G208" s="209"/>
      <c r="H208" s="210"/>
      <c r="I208" s="210"/>
      <c r="J208" s="209"/>
      <c r="K208" s="210"/>
      <c r="L208" s="210"/>
      <c r="M208" s="209"/>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row>
    <row r="209" spans="1:40">
      <c r="A209" s="257"/>
      <c r="B209" s="258"/>
      <c r="C209" s="258"/>
      <c r="D209" s="207"/>
      <c r="E209" s="210"/>
      <c r="F209" s="210"/>
      <c r="G209" s="209"/>
      <c r="H209" s="210"/>
      <c r="I209" s="210"/>
      <c r="J209" s="209"/>
      <c r="K209" s="210"/>
      <c r="L209" s="210"/>
      <c r="M209" s="209"/>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row>
    <row r="210" spans="1:40">
      <c r="A210" s="257"/>
      <c r="B210" s="258"/>
      <c r="C210" s="258"/>
      <c r="D210" s="207"/>
      <c r="E210" s="210"/>
      <c r="F210" s="210"/>
      <c r="G210" s="209"/>
      <c r="H210" s="210"/>
      <c r="I210" s="210"/>
      <c r="J210" s="209"/>
      <c r="K210" s="210"/>
      <c r="L210" s="210"/>
      <c r="M210" s="209"/>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row>
    <row r="211" spans="1:40">
      <c r="A211" s="257"/>
      <c r="B211" s="258"/>
      <c r="C211" s="258"/>
      <c r="D211" s="207"/>
      <c r="E211" s="210"/>
      <c r="F211" s="210"/>
      <c r="G211" s="209"/>
      <c r="H211" s="210"/>
      <c r="I211" s="210"/>
      <c r="J211" s="209"/>
      <c r="K211" s="210"/>
      <c r="L211" s="210"/>
      <c r="M211" s="209"/>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row>
    <row r="212" spans="1:40">
      <c r="A212" s="257"/>
      <c r="B212" s="258"/>
      <c r="C212" s="258"/>
      <c r="D212" s="207"/>
      <c r="E212" s="210"/>
      <c r="F212" s="210"/>
      <c r="G212" s="209"/>
      <c r="H212" s="210"/>
      <c r="I212" s="210"/>
      <c r="J212" s="209"/>
      <c r="K212" s="210"/>
      <c r="L212" s="210"/>
      <c r="M212" s="209"/>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row>
    <row r="213" spans="1:40">
      <c r="A213" s="257"/>
      <c r="B213" s="258"/>
      <c r="C213" s="258"/>
      <c r="D213" s="207"/>
      <c r="E213" s="210"/>
      <c r="F213" s="210"/>
      <c r="G213" s="209"/>
      <c r="H213" s="210"/>
      <c r="I213" s="210"/>
      <c r="J213" s="209"/>
      <c r="K213" s="210"/>
      <c r="L213" s="210"/>
      <c r="M213" s="209"/>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row>
    <row r="214" spans="1:40">
      <c r="A214" s="257"/>
      <c r="B214" s="258"/>
      <c r="C214" s="258"/>
      <c r="D214" s="207"/>
      <c r="E214" s="210"/>
      <c r="F214" s="210"/>
      <c r="G214" s="209"/>
      <c r="H214" s="210"/>
      <c r="I214" s="210"/>
      <c r="J214" s="209"/>
      <c r="K214" s="210"/>
      <c r="L214" s="210"/>
      <c r="M214" s="209"/>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row>
    <row r="215" spans="1:40">
      <c r="A215" s="257"/>
      <c r="B215" s="258"/>
      <c r="C215" s="258"/>
      <c r="D215" s="207"/>
      <c r="E215" s="210"/>
      <c r="F215" s="210"/>
      <c r="G215" s="209"/>
      <c r="H215" s="210"/>
      <c r="I215" s="210"/>
      <c r="J215" s="209"/>
      <c r="K215" s="210"/>
      <c r="L215" s="210"/>
      <c r="M215" s="209"/>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row>
    <row r="216" spans="1:40">
      <c r="A216" s="257"/>
      <c r="B216" s="258"/>
      <c r="C216" s="258"/>
      <c r="D216" s="207"/>
      <c r="E216" s="210"/>
      <c r="F216" s="210"/>
      <c r="G216" s="209"/>
      <c r="H216" s="210"/>
      <c r="I216" s="210"/>
      <c r="J216" s="209"/>
      <c r="K216" s="210"/>
      <c r="L216" s="210"/>
      <c r="M216" s="209"/>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row>
    <row r="217" spans="1:40">
      <c r="A217" s="257"/>
      <c r="B217" s="258"/>
      <c r="C217" s="258"/>
      <c r="D217" s="207"/>
      <c r="E217" s="210"/>
      <c r="F217" s="210"/>
      <c r="G217" s="209"/>
      <c r="H217" s="210"/>
      <c r="I217" s="210"/>
      <c r="J217" s="209"/>
      <c r="K217" s="210"/>
      <c r="L217" s="210"/>
      <c r="M217" s="209"/>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row>
    <row r="218" spans="1:40">
      <c r="A218" s="257"/>
      <c r="B218" s="258"/>
      <c r="C218" s="258"/>
      <c r="D218" s="207"/>
      <c r="E218" s="210"/>
      <c r="F218" s="210"/>
      <c r="G218" s="209"/>
      <c r="H218" s="210"/>
      <c r="I218" s="210"/>
      <c r="J218" s="209"/>
      <c r="K218" s="210"/>
      <c r="L218" s="210"/>
      <c r="M218" s="209"/>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row>
    <row r="219" spans="1:40">
      <c r="A219" s="257"/>
      <c r="B219" s="258"/>
      <c r="C219" s="258"/>
      <c r="D219" s="207"/>
      <c r="E219" s="210"/>
      <c r="F219" s="210"/>
      <c r="G219" s="209"/>
      <c r="H219" s="210"/>
      <c r="I219" s="210"/>
      <c r="J219" s="209"/>
      <c r="K219" s="210"/>
      <c r="L219" s="210"/>
      <c r="M219" s="209"/>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row>
    <row r="220" spans="1:40">
      <c r="A220" s="257"/>
      <c r="B220" s="258"/>
      <c r="C220" s="258"/>
      <c r="D220" s="207"/>
      <c r="E220" s="210"/>
      <c r="F220" s="210"/>
      <c r="G220" s="209"/>
      <c r="H220" s="210"/>
      <c r="I220" s="210"/>
      <c r="J220" s="209"/>
      <c r="K220" s="210"/>
      <c r="L220" s="210"/>
      <c r="M220" s="209"/>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row>
    <row r="221" spans="1:40">
      <c r="A221" s="257"/>
      <c r="B221" s="258"/>
      <c r="C221" s="258"/>
      <c r="D221" s="207"/>
      <c r="E221" s="210"/>
      <c r="F221" s="210"/>
      <c r="G221" s="209"/>
      <c r="H221" s="210"/>
      <c r="I221" s="210"/>
      <c r="J221" s="209"/>
      <c r="K221" s="210"/>
      <c r="L221" s="210"/>
      <c r="M221" s="209"/>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row>
    <row r="222" spans="1:40">
      <c r="A222" s="257"/>
      <c r="B222" s="258"/>
      <c r="C222" s="258"/>
      <c r="D222" s="207"/>
      <c r="E222" s="210"/>
      <c r="F222" s="210"/>
      <c r="G222" s="209"/>
      <c r="H222" s="210"/>
      <c r="I222" s="210"/>
      <c r="J222" s="209"/>
      <c r="K222" s="210"/>
      <c r="L222" s="210"/>
      <c r="M222" s="209"/>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row>
    <row r="223" spans="1:40">
      <c r="A223" s="257"/>
      <c r="B223" s="258"/>
      <c r="C223" s="258"/>
      <c r="D223" s="207"/>
      <c r="E223" s="210"/>
      <c r="F223" s="210"/>
      <c r="G223" s="209"/>
      <c r="H223" s="210"/>
      <c r="I223" s="210"/>
      <c r="J223" s="209"/>
      <c r="K223" s="210"/>
      <c r="L223" s="210"/>
      <c r="M223" s="209"/>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row>
    <row r="224" spans="1:40">
      <c r="A224" s="257"/>
      <c r="B224" s="258"/>
      <c r="C224" s="258"/>
      <c r="D224" s="207"/>
      <c r="E224" s="210"/>
      <c r="F224" s="210"/>
      <c r="G224" s="209"/>
      <c r="H224" s="210"/>
      <c r="I224" s="210"/>
      <c r="J224" s="209"/>
      <c r="K224" s="210"/>
      <c r="L224" s="210"/>
      <c r="M224" s="209"/>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row>
    <row r="225" spans="1:40">
      <c r="A225" s="257"/>
      <c r="B225" s="258"/>
      <c r="C225" s="258"/>
      <c r="D225" s="207"/>
      <c r="E225" s="210"/>
      <c r="F225" s="210"/>
      <c r="G225" s="209"/>
      <c r="H225" s="210"/>
      <c r="I225" s="210"/>
      <c r="J225" s="209"/>
      <c r="K225" s="210"/>
      <c r="L225" s="210"/>
      <c r="M225" s="209"/>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row>
    <row r="226" spans="1:40">
      <c r="A226" s="257"/>
      <c r="B226" s="258"/>
      <c r="C226" s="258"/>
      <c r="D226" s="207"/>
      <c r="E226" s="210"/>
      <c r="F226" s="210"/>
      <c r="G226" s="209"/>
      <c r="H226" s="210"/>
      <c r="I226" s="210"/>
      <c r="J226" s="209"/>
      <c r="K226" s="210"/>
      <c r="L226" s="210"/>
      <c r="M226" s="209"/>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row>
    <row r="227" spans="1:40">
      <c r="A227" s="257"/>
      <c r="B227" s="258"/>
      <c r="C227" s="258"/>
      <c r="D227" s="207"/>
      <c r="E227" s="210"/>
      <c r="F227" s="210"/>
      <c r="G227" s="209"/>
      <c r="H227" s="210"/>
      <c r="I227" s="210"/>
      <c r="J227" s="209"/>
      <c r="K227" s="210"/>
      <c r="L227" s="210"/>
      <c r="M227" s="209"/>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row>
    <row r="228" spans="1:40">
      <c r="A228" s="257"/>
      <c r="B228" s="258"/>
      <c r="C228" s="258"/>
      <c r="D228" s="207"/>
      <c r="E228" s="210"/>
      <c r="F228" s="210"/>
      <c r="G228" s="209"/>
      <c r="H228" s="210"/>
      <c r="I228" s="210"/>
      <c r="J228" s="209"/>
      <c r="K228" s="210"/>
      <c r="L228" s="210"/>
      <c r="M228" s="209"/>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row>
    <row r="229" spans="1:40">
      <c r="A229" s="257"/>
      <c r="B229" s="258"/>
      <c r="C229" s="258"/>
      <c r="D229" s="207"/>
      <c r="E229" s="210"/>
      <c r="F229" s="210"/>
      <c r="G229" s="209"/>
      <c r="H229" s="210"/>
      <c r="I229" s="210"/>
      <c r="J229" s="209"/>
      <c r="K229" s="210"/>
      <c r="L229" s="210"/>
      <c r="M229" s="209"/>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row>
    <row r="230" spans="1:40">
      <c r="A230" s="257"/>
      <c r="B230" s="258"/>
      <c r="C230" s="258"/>
      <c r="D230" s="207"/>
      <c r="E230" s="210"/>
      <c r="F230" s="210"/>
      <c r="G230" s="209"/>
      <c r="H230" s="210"/>
      <c r="I230" s="210"/>
      <c r="J230" s="209"/>
      <c r="K230" s="210"/>
      <c r="L230" s="210"/>
      <c r="M230" s="209"/>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row>
    <row r="231" spans="1:40">
      <c r="A231" s="257"/>
      <c r="B231" s="258"/>
      <c r="C231" s="258"/>
      <c r="D231" s="207"/>
      <c r="E231" s="210"/>
      <c r="F231" s="210"/>
      <c r="G231" s="209"/>
      <c r="H231" s="210"/>
      <c r="I231" s="210"/>
      <c r="J231" s="209"/>
      <c r="K231" s="210"/>
      <c r="L231" s="210"/>
      <c r="M231" s="209"/>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row>
    <row r="232" spans="1:40">
      <c r="A232" s="257"/>
      <c r="B232" s="258"/>
      <c r="C232" s="258"/>
      <c r="D232" s="207"/>
      <c r="E232" s="210"/>
      <c r="F232" s="210"/>
      <c r="G232" s="209"/>
      <c r="H232" s="210"/>
      <c r="I232" s="210"/>
      <c r="J232" s="209"/>
      <c r="K232" s="210"/>
      <c r="L232" s="210"/>
      <c r="M232" s="209"/>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row>
    <row r="233" spans="1:40">
      <c r="A233" s="257"/>
      <c r="B233" s="258"/>
      <c r="C233" s="258"/>
      <c r="D233" s="207"/>
      <c r="E233" s="210"/>
      <c r="F233" s="210"/>
      <c r="G233" s="209"/>
      <c r="H233" s="210"/>
      <c r="I233" s="210"/>
      <c r="J233" s="209"/>
      <c r="K233" s="210"/>
      <c r="L233" s="210"/>
      <c r="M233" s="209"/>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row>
    <row r="234" spans="1:40">
      <c r="A234" s="257"/>
      <c r="B234" s="258"/>
      <c r="C234" s="258"/>
      <c r="D234" s="207"/>
      <c r="E234" s="210"/>
      <c r="F234" s="210"/>
      <c r="G234" s="209"/>
      <c r="H234" s="210"/>
      <c r="I234" s="210"/>
      <c r="J234" s="209"/>
      <c r="K234" s="210"/>
      <c r="L234" s="210"/>
      <c r="M234" s="209"/>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row>
    <row r="235" spans="1:40">
      <c r="A235" s="257"/>
      <c r="B235" s="258"/>
      <c r="C235" s="258"/>
      <c r="D235" s="207"/>
      <c r="E235" s="210"/>
      <c r="F235" s="210"/>
      <c r="G235" s="209"/>
      <c r="H235" s="210"/>
      <c r="I235" s="210"/>
      <c r="J235" s="209"/>
      <c r="K235" s="210"/>
      <c r="L235" s="210"/>
      <c r="M235" s="209"/>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row>
    <row r="236" spans="1:40">
      <c r="A236" s="257"/>
      <c r="B236" s="258"/>
      <c r="C236" s="258"/>
      <c r="D236" s="207"/>
      <c r="E236" s="210"/>
      <c r="F236" s="210"/>
      <c r="G236" s="209"/>
      <c r="H236" s="210"/>
      <c r="I236" s="210"/>
      <c r="J236" s="209"/>
      <c r="K236" s="210"/>
      <c r="L236" s="210"/>
      <c r="M236" s="209"/>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row>
    <row r="237" spans="1:40">
      <c r="A237" s="257"/>
      <c r="B237" s="258"/>
      <c r="C237" s="258"/>
      <c r="D237" s="207"/>
      <c r="E237" s="210"/>
      <c r="F237" s="210"/>
      <c r="G237" s="209"/>
      <c r="H237" s="210"/>
      <c r="I237" s="210"/>
      <c r="J237" s="209"/>
      <c r="K237" s="210"/>
      <c r="L237" s="210"/>
      <c r="M237" s="209"/>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row>
    <row r="238" spans="1:40">
      <c r="A238" s="257"/>
      <c r="B238" s="258"/>
      <c r="C238" s="258"/>
      <c r="D238" s="207"/>
      <c r="E238" s="210"/>
      <c r="F238" s="210"/>
      <c r="G238" s="209"/>
      <c r="H238" s="210"/>
      <c r="I238" s="210"/>
      <c r="J238" s="209"/>
      <c r="K238" s="210"/>
      <c r="L238" s="210"/>
      <c r="M238" s="209"/>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row>
    <row r="239" spans="1:40">
      <c r="A239" s="257"/>
      <c r="B239" s="258"/>
      <c r="C239" s="258"/>
      <c r="D239" s="207"/>
      <c r="E239" s="210"/>
      <c r="F239" s="210"/>
      <c r="G239" s="209"/>
      <c r="H239" s="210"/>
      <c r="I239" s="210"/>
      <c r="J239" s="209"/>
      <c r="K239" s="210"/>
      <c r="L239" s="210"/>
      <c r="M239" s="209"/>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row>
    <row r="240" spans="1:40">
      <c r="A240" s="257"/>
      <c r="B240" s="258"/>
      <c r="C240" s="258"/>
      <c r="D240" s="207"/>
      <c r="E240" s="210"/>
      <c r="F240" s="210"/>
      <c r="G240" s="209"/>
      <c r="H240" s="210"/>
      <c r="I240" s="210"/>
      <c r="J240" s="209"/>
      <c r="K240" s="210"/>
      <c r="L240" s="210"/>
      <c r="M240" s="209"/>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row>
    <row r="241" spans="1:40">
      <c r="A241" s="257"/>
      <c r="B241" s="258"/>
      <c r="C241" s="258"/>
      <c r="D241" s="207"/>
      <c r="E241" s="210"/>
      <c r="F241" s="210"/>
      <c r="G241" s="209"/>
      <c r="H241" s="210"/>
      <c r="I241" s="210"/>
      <c r="J241" s="209"/>
      <c r="K241" s="210"/>
      <c r="L241" s="210"/>
      <c r="M241" s="209"/>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row>
    <row r="242" spans="1:40">
      <c r="A242" s="257"/>
      <c r="B242" s="258"/>
      <c r="C242" s="258"/>
      <c r="D242" s="207"/>
      <c r="E242" s="210"/>
      <c r="F242" s="210"/>
      <c r="G242" s="209"/>
      <c r="H242" s="210"/>
      <c r="I242" s="210"/>
      <c r="J242" s="209"/>
      <c r="K242" s="210"/>
      <c r="L242" s="210"/>
      <c r="M242" s="209"/>
      <c r="N242" s="207"/>
      <c r="O242" s="207"/>
      <c r="P242" s="207"/>
      <c r="Q242" s="207"/>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207"/>
      <c r="AM242" s="207"/>
      <c r="AN242" s="207"/>
    </row>
    <row r="243" spans="1:40">
      <c r="A243" s="257"/>
      <c r="B243" s="258"/>
      <c r="C243" s="258"/>
      <c r="D243" s="207"/>
      <c r="E243" s="210"/>
      <c r="F243" s="210"/>
      <c r="G243" s="209"/>
      <c r="H243" s="210"/>
      <c r="I243" s="210"/>
      <c r="J243" s="209"/>
      <c r="K243" s="210"/>
      <c r="L243" s="210"/>
      <c r="M243" s="209"/>
      <c r="N243" s="207"/>
      <c r="O243" s="207"/>
      <c r="P243" s="207"/>
      <c r="Q243" s="207"/>
      <c r="R243" s="207"/>
      <c r="S243" s="207"/>
      <c r="T243" s="207"/>
      <c r="U243" s="207"/>
      <c r="V243" s="207"/>
      <c r="W243" s="207"/>
      <c r="X243" s="207"/>
      <c r="Y243" s="207"/>
      <c r="Z243" s="207"/>
      <c r="AA243" s="207"/>
      <c r="AB243" s="207"/>
      <c r="AC243" s="207"/>
      <c r="AD243" s="207"/>
      <c r="AE243" s="207"/>
      <c r="AF243" s="207"/>
      <c r="AG243" s="207"/>
      <c r="AH243" s="207"/>
      <c r="AI243" s="207"/>
      <c r="AJ243" s="207"/>
      <c r="AK243" s="207"/>
      <c r="AL243" s="207"/>
      <c r="AM243" s="207"/>
      <c r="AN243" s="207"/>
    </row>
    <row r="244" spans="1:40">
      <c r="A244" s="257"/>
      <c r="B244" s="258"/>
      <c r="C244" s="258"/>
      <c r="D244" s="207"/>
      <c r="E244" s="210"/>
      <c r="F244" s="210"/>
      <c r="G244" s="209"/>
      <c r="H244" s="210"/>
      <c r="I244" s="210"/>
      <c r="J244" s="209"/>
      <c r="K244" s="210"/>
      <c r="L244" s="210"/>
      <c r="M244" s="209"/>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row>
    <row r="245" spans="1:40">
      <c r="A245" s="257"/>
      <c r="B245" s="258"/>
      <c r="C245" s="258"/>
      <c r="D245" s="207"/>
      <c r="E245" s="210"/>
      <c r="F245" s="210"/>
      <c r="G245" s="209"/>
      <c r="H245" s="210"/>
      <c r="I245" s="210"/>
      <c r="J245" s="209"/>
      <c r="K245" s="210"/>
      <c r="L245" s="210"/>
      <c r="M245" s="209"/>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row>
    <row r="246" spans="1:40">
      <c r="A246" s="257"/>
      <c r="B246" s="258"/>
      <c r="C246" s="258"/>
      <c r="D246" s="207"/>
      <c r="E246" s="210"/>
      <c r="F246" s="210"/>
      <c r="G246" s="209"/>
      <c r="H246" s="210"/>
      <c r="I246" s="210"/>
      <c r="J246" s="209"/>
      <c r="K246" s="210"/>
      <c r="L246" s="210"/>
      <c r="M246" s="209"/>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row>
    <row r="247" spans="1:40">
      <c r="A247" s="257"/>
      <c r="B247" s="258"/>
      <c r="C247" s="258"/>
      <c r="D247" s="207"/>
      <c r="E247" s="210"/>
      <c r="F247" s="210"/>
      <c r="G247" s="209"/>
      <c r="H247" s="210"/>
      <c r="I247" s="210"/>
      <c r="J247" s="209"/>
      <c r="K247" s="210"/>
      <c r="L247" s="210"/>
      <c r="M247" s="209"/>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row>
    <row r="248" spans="1:40">
      <c r="A248" s="257"/>
      <c r="B248" s="258"/>
      <c r="C248" s="258"/>
      <c r="D248" s="207"/>
      <c r="E248" s="210"/>
      <c r="F248" s="210"/>
      <c r="G248" s="209"/>
      <c r="H248" s="210"/>
      <c r="I248" s="210"/>
      <c r="J248" s="209"/>
      <c r="K248" s="210"/>
      <c r="L248" s="210"/>
      <c r="M248" s="209"/>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row>
    <row r="249" spans="1:40">
      <c r="A249" s="257"/>
      <c r="B249" s="258"/>
      <c r="C249" s="258"/>
      <c r="D249" s="207"/>
      <c r="E249" s="210"/>
      <c r="F249" s="210"/>
      <c r="G249" s="209"/>
      <c r="H249" s="210"/>
      <c r="I249" s="210"/>
      <c r="J249" s="209"/>
      <c r="K249" s="210"/>
      <c r="L249" s="210"/>
      <c r="M249" s="209"/>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row>
    <row r="250" spans="1:40">
      <c r="A250" s="257"/>
      <c r="B250" s="258"/>
      <c r="C250" s="258"/>
      <c r="D250" s="207"/>
      <c r="E250" s="210"/>
      <c r="F250" s="210"/>
      <c r="G250" s="209"/>
      <c r="H250" s="210"/>
      <c r="I250" s="210"/>
      <c r="J250" s="209"/>
      <c r="K250" s="210"/>
      <c r="L250" s="210"/>
      <c r="M250" s="209"/>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row>
    <row r="251" spans="1:40">
      <c r="A251" s="257"/>
      <c r="B251" s="258"/>
      <c r="C251" s="258"/>
      <c r="D251" s="207"/>
      <c r="E251" s="210"/>
      <c r="F251" s="210"/>
      <c r="G251" s="209"/>
      <c r="H251" s="210"/>
      <c r="I251" s="210"/>
      <c r="J251" s="209"/>
      <c r="K251" s="210"/>
      <c r="L251" s="210"/>
      <c r="M251" s="209"/>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row>
    <row r="252" spans="1:40">
      <c r="A252" s="257"/>
      <c r="B252" s="258"/>
      <c r="C252" s="258"/>
      <c r="D252" s="207"/>
      <c r="E252" s="210"/>
      <c r="F252" s="210"/>
      <c r="G252" s="209"/>
      <c r="H252" s="210"/>
      <c r="I252" s="210"/>
      <c r="J252" s="209"/>
      <c r="K252" s="210"/>
      <c r="L252" s="210"/>
      <c r="M252" s="209"/>
      <c r="N252" s="207"/>
      <c r="O252" s="207"/>
      <c r="P252" s="207"/>
      <c r="Q252" s="207"/>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207"/>
      <c r="AM252" s="207"/>
      <c r="AN252" s="207"/>
    </row>
    <row r="253" spans="1:40">
      <c r="A253" s="257"/>
      <c r="B253" s="258"/>
      <c r="C253" s="258"/>
      <c r="D253" s="207"/>
      <c r="E253" s="210"/>
      <c r="F253" s="210"/>
      <c r="G253" s="209"/>
      <c r="H253" s="210"/>
      <c r="I253" s="210"/>
      <c r="J253" s="209"/>
      <c r="K253" s="210"/>
      <c r="L253" s="210"/>
      <c r="M253" s="209"/>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row>
    <row r="254" spans="1:40">
      <c r="A254" s="257"/>
      <c r="B254" s="258"/>
      <c r="C254" s="258"/>
      <c r="D254" s="207"/>
      <c r="E254" s="210"/>
      <c r="F254" s="210"/>
      <c r="G254" s="209"/>
      <c r="H254" s="210"/>
      <c r="I254" s="210"/>
      <c r="J254" s="209"/>
      <c r="K254" s="210"/>
      <c r="L254" s="210"/>
      <c r="M254" s="209"/>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row>
    <row r="255" spans="1:40">
      <c r="A255" s="257"/>
      <c r="B255" s="258"/>
      <c r="C255" s="258"/>
      <c r="D255" s="207"/>
      <c r="E255" s="210"/>
      <c r="F255" s="210"/>
      <c r="G255" s="209"/>
      <c r="H255" s="210"/>
      <c r="I255" s="210"/>
      <c r="J255" s="209"/>
      <c r="K255" s="210"/>
      <c r="L255" s="210"/>
      <c r="M255" s="209"/>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row>
    <row r="256" spans="1:40">
      <c r="A256" s="257"/>
      <c r="B256" s="258"/>
      <c r="C256" s="258"/>
      <c r="D256" s="207"/>
      <c r="E256" s="210"/>
      <c r="F256" s="210"/>
      <c r="G256" s="209"/>
      <c r="H256" s="210"/>
      <c r="I256" s="210"/>
      <c r="J256" s="209"/>
      <c r="K256" s="210"/>
      <c r="L256" s="210"/>
      <c r="M256" s="209"/>
      <c r="N256" s="207"/>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row>
    <row r="257" spans="1:40">
      <c r="A257" s="257"/>
      <c r="B257" s="258"/>
      <c r="C257" s="258"/>
      <c r="D257" s="207"/>
      <c r="E257" s="210"/>
      <c r="F257" s="210"/>
      <c r="G257" s="209"/>
      <c r="H257" s="210"/>
      <c r="I257" s="210"/>
      <c r="J257" s="209"/>
      <c r="K257" s="210"/>
      <c r="L257" s="210"/>
      <c r="M257" s="209"/>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7"/>
    </row>
    <row r="258" spans="1:40">
      <c r="A258" s="257"/>
      <c r="B258" s="258"/>
      <c r="C258" s="258"/>
      <c r="D258" s="207"/>
      <c r="E258" s="210"/>
      <c r="F258" s="210"/>
      <c r="G258" s="209"/>
      <c r="H258" s="210"/>
      <c r="I258" s="210"/>
      <c r="J258" s="209"/>
      <c r="K258" s="210"/>
      <c r="L258" s="210"/>
      <c r="M258" s="209"/>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AN258" s="207"/>
    </row>
    <row r="259" spans="1:40">
      <c r="A259" s="257"/>
      <c r="B259" s="258"/>
      <c r="C259" s="258"/>
      <c r="D259" s="207"/>
      <c r="E259" s="210"/>
      <c r="F259" s="210"/>
      <c r="G259" s="209"/>
      <c r="H259" s="210"/>
      <c r="I259" s="210"/>
      <c r="J259" s="209"/>
      <c r="K259" s="210"/>
      <c r="L259" s="210"/>
      <c r="M259" s="209"/>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07"/>
    </row>
    <row r="260" spans="1:40">
      <c r="A260" s="257"/>
      <c r="B260" s="258"/>
      <c r="C260" s="258"/>
      <c r="D260" s="207"/>
      <c r="E260" s="210"/>
      <c r="F260" s="210"/>
      <c r="G260" s="209"/>
      <c r="H260" s="210"/>
      <c r="I260" s="210"/>
      <c r="J260" s="209"/>
      <c r="K260" s="210"/>
      <c r="L260" s="210"/>
      <c r="M260" s="209"/>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7"/>
    </row>
    <row r="261" spans="1:40">
      <c r="A261" s="257"/>
      <c r="B261" s="258"/>
      <c r="C261" s="258"/>
      <c r="D261" s="207"/>
      <c r="E261" s="210"/>
      <c r="F261" s="210"/>
      <c r="G261" s="209"/>
      <c r="H261" s="210"/>
      <c r="I261" s="210"/>
      <c r="J261" s="209"/>
      <c r="K261" s="210"/>
      <c r="L261" s="210"/>
      <c r="M261" s="209"/>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07"/>
    </row>
    <row r="262" spans="1:40">
      <c r="A262" s="257"/>
      <c r="B262" s="258"/>
      <c r="C262" s="258"/>
      <c r="D262" s="207"/>
      <c r="E262" s="210"/>
      <c r="F262" s="210"/>
      <c r="G262" s="209"/>
      <c r="H262" s="210"/>
      <c r="I262" s="210"/>
      <c r="J262" s="209"/>
      <c r="K262" s="210"/>
      <c r="L262" s="210"/>
      <c r="M262" s="209"/>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row>
    <row r="263" spans="1:40">
      <c r="A263" s="257"/>
      <c r="B263" s="258"/>
      <c r="C263" s="258"/>
      <c r="D263" s="207"/>
      <c r="E263" s="210"/>
      <c r="F263" s="210"/>
      <c r="G263" s="209"/>
      <c r="H263" s="210"/>
      <c r="I263" s="210"/>
      <c r="J263" s="209"/>
      <c r="K263" s="210"/>
      <c r="L263" s="210"/>
      <c r="M263" s="209"/>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row>
    <row r="264" spans="1:40">
      <c r="A264" s="257"/>
      <c r="B264" s="258"/>
      <c r="C264" s="258"/>
      <c r="D264" s="207"/>
      <c r="E264" s="210"/>
      <c r="F264" s="210"/>
      <c r="G264" s="209"/>
      <c r="H264" s="210"/>
      <c r="I264" s="210"/>
      <c r="J264" s="209"/>
      <c r="K264" s="210"/>
      <c r="L264" s="210"/>
      <c r="M264" s="209"/>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row>
    <row r="265" spans="1:40">
      <c r="A265" s="257"/>
      <c r="B265" s="258"/>
      <c r="C265" s="258"/>
      <c r="D265" s="207"/>
      <c r="E265" s="210"/>
      <c r="F265" s="210"/>
      <c r="G265" s="209"/>
      <c r="H265" s="210"/>
      <c r="I265" s="210"/>
      <c r="J265" s="209"/>
      <c r="K265" s="210"/>
      <c r="L265" s="210"/>
      <c r="M265" s="209"/>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row>
    <row r="266" spans="1:40">
      <c r="A266" s="257"/>
      <c r="B266" s="258"/>
      <c r="C266" s="258"/>
      <c r="D266" s="207"/>
      <c r="E266" s="210"/>
      <c r="F266" s="210"/>
      <c r="G266" s="209"/>
      <c r="H266" s="210"/>
      <c r="I266" s="210"/>
      <c r="J266" s="209"/>
      <c r="K266" s="210"/>
      <c r="L266" s="210"/>
      <c r="M266" s="209"/>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07"/>
    </row>
    <row r="267" spans="1:40">
      <c r="A267" s="257"/>
      <c r="B267" s="258"/>
      <c r="C267" s="258"/>
      <c r="D267" s="207"/>
      <c r="E267" s="210"/>
      <c r="F267" s="210"/>
      <c r="G267" s="209"/>
      <c r="H267" s="210"/>
      <c r="I267" s="210"/>
      <c r="J267" s="209"/>
      <c r="K267" s="210"/>
      <c r="L267" s="210"/>
      <c r="M267" s="209"/>
      <c r="N267" s="207"/>
      <c r="O267" s="207"/>
      <c r="P267" s="207"/>
      <c r="Q267" s="207"/>
      <c r="R267" s="207"/>
      <c r="S267" s="207"/>
      <c r="T267" s="207"/>
      <c r="U267" s="207"/>
      <c r="V267" s="207"/>
      <c r="W267" s="207"/>
      <c r="X267" s="207"/>
      <c r="Y267" s="207"/>
      <c r="Z267" s="207"/>
      <c r="AA267" s="207"/>
      <c r="AB267" s="207"/>
      <c r="AC267" s="207"/>
      <c r="AD267" s="207"/>
      <c r="AE267" s="207"/>
      <c r="AF267" s="207"/>
      <c r="AG267" s="207"/>
      <c r="AH267" s="207"/>
      <c r="AI267" s="207"/>
      <c r="AJ267" s="207"/>
      <c r="AK267" s="207"/>
      <c r="AL267" s="207"/>
      <c r="AM267" s="207"/>
      <c r="AN267" s="207"/>
    </row>
    <row r="268" spans="1:40">
      <c r="A268" s="257"/>
      <c r="B268" s="258"/>
      <c r="C268" s="258"/>
      <c r="D268" s="207"/>
      <c r="E268" s="210"/>
      <c r="F268" s="210"/>
      <c r="G268" s="209"/>
      <c r="H268" s="210"/>
      <c r="I268" s="210"/>
      <c r="J268" s="209"/>
      <c r="K268" s="210"/>
      <c r="L268" s="210"/>
      <c r="M268" s="209"/>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row>
    <row r="269" spans="1:40">
      <c r="A269" s="257"/>
      <c r="B269" s="258"/>
      <c r="C269" s="258"/>
      <c r="D269" s="207"/>
      <c r="E269" s="210"/>
      <c r="F269" s="210"/>
      <c r="G269" s="209"/>
      <c r="H269" s="210"/>
      <c r="I269" s="210"/>
      <c r="J269" s="209"/>
      <c r="K269" s="210"/>
      <c r="L269" s="210"/>
      <c r="M269" s="209"/>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207"/>
      <c r="AM269" s="207"/>
      <c r="AN269" s="207"/>
    </row>
    <row r="270" spans="1:40">
      <c r="A270" s="257"/>
      <c r="B270" s="258"/>
      <c r="C270" s="258"/>
      <c r="D270" s="207"/>
      <c r="E270" s="210"/>
      <c r="F270" s="210"/>
      <c r="G270" s="209"/>
      <c r="H270" s="210"/>
      <c r="I270" s="210"/>
      <c r="J270" s="209"/>
      <c r="K270" s="210"/>
      <c r="L270" s="210"/>
      <c r="M270" s="209"/>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07"/>
    </row>
    <row r="271" spans="1:40">
      <c r="A271" s="257"/>
      <c r="B271" s="258"/>
      <c r="C271" s="258"/>
      <c r="D271" s="207"/>
      <c r="E271" s="210"/>
      <c r="F271" s="210"/>
      <c r="G271" s="209"/>
      <c r="H271" s="210"/>
      <c r="I271" s="210"/>
      <c r="J271" s="209"/>
      <c r="K271" s="210"/>
      <c r="L271" s="210"/>
      <c r="M271" s="209"/>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row>
    <row r="272" spans="1:40">
      <c r="A272" s="257"/>
      <c r="B272" s="258"/>
      <c r="C272" s="258"/>
      <c r="D272" s="207"/>
      <c r="E272" s="210"/>
      <c r="F272" s="210"/>
      <c r="G272" s="209"/>
      <c r="H272" s="210"/>
      <c r="I272" s="210"/>
      <c r="J272" s="209"/>
      <c r="K272" s="210"/>
      <c r="L272" s="210"/>
      <c r="M272" s="209"/>
      <c r="N272" s="207"/>
      <c r="O272" s="207"/>
      <c r="P272" s="207"/>
      <c r="Q272" s="207"/>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207"/>
      <c r="AM272" s="207"/>
      <c r="AN272" s="207"/>
    </row>
    <row r="273" spans="1:40">
      <c r="A273" s="257"/>
      <c r="B273" s="258"/>
      <c r="C273" s="258"/>
      <c r="D273" s="207"/>
      <c r="E273" s="210"/>
      <c r="F273" s="210"/>
      <c r="G273" s="209"/>
      <c r="H273" s="210"/>
      <c r="I273" s="210"/>
      <c r="J273" s="209"/>
      <c r="K273" s="210"/>
      <c r="L273" s="210"/>
      <c r="M273" s="209"/>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row>
    <row r="274" spans="1:40">
      <c r="A274" s="257"/>
      <c r="B274" s="258"/>
      <c r="C274" s="258"/>
      <c r="D274" s="207"/>
      <c r="E274" s="210"/>
      <c r="F274" s="210"/>
      <c r="G274" s="209"/>
      <c r="H274" s="210"/>
      <c r="I274" s="210"/>
      <c r="J274" s="209"/>
      <c r="K274" s="210"/>
      <c r="L274" s="210"/>
      <c r="M274" s="209"/>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row>
    <row r="275" spans="1:40">
      <c r="A275" s="257"/>
      <c r="B275" s="258"/>
      <c r="C275" s="258"/>
      <c r="D275" s="207"/>
      <c r="E275" s="210"/>
      <c r="F275" s="210"/>
      <c r="G275" s="209"/>
      <c r="H275" s="210"/>
      <c r="I275" s="210"/>
      <c r="J275" s="209"/>
      <c r="K275" s="210"/>
      <c r="L275" s="210"/>
      <c r="M275" s="209"/>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row>
    <row r="276" spans="1:40">
      <c r="A276" s="257"/>
      <c r="B276" s="258"/>
      <c r="C276" s="258"/>
      <c r="D276" s="207"/>
      <c r="E276" s="210"/>
      <c r="F276" s="210"/>
      <c r="G276" s="209"/>
      <c r="H276" s="210"/>
      <c r="I276" s="210"/>
      <c r="J276" s="209"/>
      <c r="K276" s="210"/>
      <c r="L276" s="210"/>
      <c r="M276" s="209"/>
      <c r="N276" s="207"/>
      <c r="O276" s="207"/>
      <c r="P276" s="207"/>
      <c r="Q276" s="207"/>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207"/>
      <c r="AM276" s="207"/>
      <c r="AN276" s="207"/>
    </row>
    <row r="277" spans="1:40">
      <c r="A277" s="257"/>
      <c r="B277" s="258"/>
      <c r="C277" s="258"/>
      <c r="D277" s="207"/>
      <c r="E277" s="210"/>
      <c r="F277" s="210"/>
      <c r="G277" s="209"/>
      <c r="H277" s="210"/>
      <c r="I277" s="210"/>
      <c r="J277" s="209"/>
      <c r="K277" s="210"/>
      <c r="L277" s="210"/>
      <c r="M277" s="209"/>
      <c r="N277" s="207"/>
      <c r="O277" s="207"/>
      <c r="P277" s="207"/>
      <c r="Q277" s="207"/>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207"/>
      <c r="AM277" s="207"/>
      <c r="AN277" s="207"/>
    </row>
    <row r="278" spans="1:40">
      <c r="A278" s="257"/>
      <c r="B278" s="258"/>
      <c r="C278" s="258"/>
      <c r="D278" s="207"/>
      <c r="E278" s="210"/>
      <c r="F278" s="210"/>
      <c r="G278" s="209"/>
      <c r="H278" s="210"/>
      <c r="I278" s="210"/>
      <c r="J278" s="209"/>
      <c r="K278" s="210"/>
      <c r="L278" s="210"/>
      <c r="M278" s="209"/>
      <c r="N278" s="207"/>
      <c r="O278" s="207"/>
      <c r="P278" s="207"/>
      <c r="Q278" s="207"/>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row>
    <row r="279" spans="1:40">
      <c r="A279" s="257"/>
      <c r="B279" s="258"/>
      <c r="C279" s="258"/>
      <c r="D279" s="207"/>
      <c r="E279" s="210"/>
      <c r="F279" s="210"/>
      <c r="G279" s="209"/>
      <c r="H279" s="210"/>
      <c r="I279" s="210"/>
      <c r="J279" s="209"/>
      <c r="K279" s="210"/>
      <c r="L279" s="210"/>
      <c r="M279" s="209"/>
      <c r="N279" s="207"/>
      <c r="O279" s="207"/>
      <c r="P279" s="207"/>
      <c r="Q279" s="207"/>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207"/>
      <c r="AM279" s="207"/>
      <c r="AN279" s="207"/>
    </row>
    <row r="280" spans="1:40">
      <c r="A280" s="257"/>
      <c r="B280" s="258"/>
      <c r="C280" s="258"/>
      <c r="D280" s="207"/>
      <c r="E280" s="210"/>
      <c r="F280" s="210"/>
      <c r="G280" s="209"/>
      <c r="H280" s="210"/>
      <c r="I280" s="210"/>
      <c r="J280" s="209"/>
      <c r="K280" s="210"/>
      <c r="L280" s="210"/>
      <c r="M280" s="209"/>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row>
    <row r="281" spans="1:40">
      <c r="A281" s="257"/>
      <c r="B281" s="258"/>
      <c r="C281" s="258"/>
      <c r="D281" s="207"/>
      <c r="E281" s="210"/>
      <c r="F281" s="210"/>
      <c r="G281" s="209"/>
      <c r="H281" s="210"/>
      <c r="I281" s="210"/>
      <c r="J281" s="209"/>
      <c r="K281" s="210"/>
      <c r="L281" s="210"/>
      <c r="M281" s="209"/>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row>
    <row r="282" spans="1:40">
      <c r="A282" s="257"/>
      <c r="B282" s="258"/>
      <c r="C282" s="258"/>
      <c r="D282" s="207"/>
      <c r="E282" s="210"/>
      <c r="F282" s="210"/>
      <c r="G282" s="209"/>
      <c r="H282" s="210"/>
      <c r="I282" s="210"/>
      <c r="J282" s="209"/>
      <c r="K282" s="210"/>
      <c r="L282" s="210"/>
      <c r="M282" s="209"/>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row>
    <row r="283" spans="1:40">
      <c r="A283" s="257"/>
      <c r="B283" s="258"/>
      <c r="C283" s="258"/>
      <c r="D283" s="207"/>
      <c r="E283" s="210"/>
      <c r="F283" s="210"/>
      <c r="G283" s="209"/>
      <c r="H283" s="210"/>
      <c r="I283" s="210"/>
      <c r="J283" s="209"/>
      <c r="K283" s="210"/>
      <c r="L283" s="210"/>
      <c r="M283" s="209"/>
      <c r="N283" s="207"/>
      <c r="O283" s="207"/>
      <c r="P283" s="207"/>
      <c r="Q283" s="207"/>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207"/>
      <c r="AM283" s="207"/>
      <c r="AN283" s="207"/>
    </row>
    <row r="284" spans="1:40">
      <c r="A284" s="257"/>
      <c r="B284" s="258"/>
      <c r="C284" s="258"/>
      <c r="D284" s="207"/>
      <c r="E284" s="210"/>
      <c r="F284" s="210"/>
      <c r="G284" s="209"/>
      <c r="H284" s="210"/>
      <c r="I284" s="210"/>
      <c r="J284" s="209"/>
      <c r="K284" s="210"/>
      <c r="L284" s="210"/>
      <c r="M284" s="209"/>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row>
    <row r="285" spans="1:40">
      <c r="A285" s="257"/>
      <c r="B285" s="258"/>
      <c r="C285" s="258"/>
      <c r="D285" s="207"/>
      <c r="E285" s="210"/>
      <c r="F285" s="210"/>
      <c r="G285" s="209"/>
      <c r="H285" s="210"/>
      <c r="I285" s="210"/>
      <c r="J285" s="209"/>
      <c r="K285" s="210"/>
      <c r="L285" s="210"/>
      <c r="M285" s="209"/>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207"/>
    </row>
    <row r="286" spans="1:40">
      <c r="A286" s="257"/>
      <c r="B286" s="258"/>
      <c r="C286" s="258"/>
      <c r="D286" s="207"/>
      <c r="E286" s="210"/>
      <c r="F286" s="210"/>
      <c r="G286" s="209"/>
      <c r="H286" s="210"/>
      <c r="I286" s="210"/>
      <c r="J286" s="209"/>
      <c r="K286" s="210"/>
      <c r="L286" s="210"/>
      <c r="M286" s="209"/>
      <c r="N286" s="207"/>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7"/>
      <c r="AJ286" s="207"/>
      <c r="AK286" s="207"/>
      <c r="AL286" s="207"/>
      <c r="AM286" s="207"/>
      <c r="AN286" s="207"/>
    </row>
    <row r="287" spans="1:40">
      <c r="A287" s="257"/>
      <c r="B287" s="258"/>
      <c r="C287" s="258"/>
      <c r="D287" s="207"/>
      <c r="E287" s="210"/>
      <c r="F287" s="210"/>
      <c r="G287" s="209"/>
      <c r="H287" s="210"/>
      <c r="I287" s="210"/>
      <c r="J287" s="209"/>
      <c r="K287" s="210"/>
      <c r="L287" s="210"/>
      <c r="M287" s="209"/>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row>
    <row r="288" spans="1:40">
      <c r="A288" s="257"/>
      <c r="B288" s="258"/>
      <c r="C288" s="258"/>
      <c r="D288" s="207"/>
      <c r="E288" s="210"/>
      <c r="F288" s="210"/>
      <c r="G288" s="209"/>
      <c r="H288" s="210"/>
      <c r="I288" s="210"/>
      <c r="J288" s="209"/>
      <c r="K288" s="210"/>
      <c r="L288" s="210"/>
      <c r="M288" s="209"/>
      <c r="N288" s="207"/>
      <c r="O288" s="207"/>
      <c r="P288" s="207"/>
      <c r="Q288" s="207"/>
      <c r="R288" s="207"/>
      <c r="S288" s="207"/>
      <c r="T288" s="207"/>
      <c r="U288" s="207"/>
      <c r="V288" s="207"/>
      <c r="W288" s="207"/>
      <c r="X288" s="207"/>
      <c r="Y288" s="207"/>
      <c r="Z288" s="207"/>
      <c r="AA288" s="207"/>
      <c r="AB288" s="207"/>
      <c r="AC288" s="207"/>
      <c r="AD288" s="207"/>
      <c r="AE288" s="207"/>
      <c r="AF288" s="207"/>
      <c r="AG288" s="207"/>
      <c r="AH288" s="207"/>
      <c r="AI288" s="207"/>
      <c r="AJ288" s="207"/>
      <c r="AK288" s="207"/>
      <c r="AL288" s="207"/>
      <c r="AM288" s="207"/>
      <c r="AN288" s="207"/>
    </row>
    <row r="289" spans="1:40">
      <c r="A289" s="257"/>
      <c r="B289" s="258"/>
      <c r="C289" s="258"/>
      <c r="D289" s="207"/>
      <c r="E289" s="210"/>
      <c r="F289" s="210"/>
      <c r="G289" s="209"/>
      <c r="H289" s="210"/>
      <c r="I289" s="210"/>
      <c r="J289" s="209"/>
      <c r="K289" s="210"/>
      <c r="L289" s="210"/>
      <c r="M289" s="209"/>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row>
    <row r="290" spans="1:40">
      <c r="A290" s="257"/>
      <c r="B290" s="258"/>
      <c r="C290" s="258"/>
      <c r="D290" s="207"/>
      <c r="E290" s="210"/>
      <c r="F290" s="210"/>
      <c r="G290" s="209"/>
      <c r="H290" s="210"/>
      <c r="I290" s="210"/>
      <c r="J290" s="209"/>
      <c r="K290" s="210"/>
      <c r="L290" s="210"/>
      <c r="M290" s="209"/>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row>
    <row r="291" spans="1:40">
      <c r="A291" s="257"/>
      <c r="B291" s="258"/>
      <c r="C291" s="258"/>
      <c r="D291" s="207"/>
      <c r="E291" s="210"/>
      <c r="F291" s="210"/>
      <c r="G291" s="209"/>
      <c r="H291" s="210"/>
      <c r="I291" s="210"/>
      <c r="J291" s="209"/>
      <c r="K291" s="210"/>
      <c r="L291" s="210"/>
      <c r="M291" s="209"/>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row>
    <row r="292" spans="1:40">
      <c r="A292" s="257"/>
      <c r="B292" s="258"/>
      <c r="C292" s="258"/>
      <c r="D292" s="207"/>
      <c r="E292" s="210"/>
      <c r="F292" s="210"/>
      <c r="G292" s="209"/>
      <c r="H292" s="210"/>
      <c r="I292" s="210"/>
      <c r="J292" s="209"/>
      <c r="K292" s="210"/>
      <c r="L292" s="210"/>
      <c r="M292" s="209"/>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row>
    <row r="293" spans="1:40">
      <c r="A293" s="257"/>
      <c r="B293" s="258"/>
      <c r="C293" s="258"/>
      <c r="D293" s="207"/>
      <c r="E293" s="210"/>
      <c r="F293" s="210"/>
      <c r="G293" s="209"/>
      <c r="H293" s="210"/>
      <c r="I293" s="210"/>
      <c r="J293" s="209"/>
      <c r="K293" s="210"/>
      <c r="L293" s="210"/>
      <c r="M293" s="209"/>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207"/>
      <c r="AM293" s="207"/>
      <c r="AN293" s="207"/>
    </row>
    <row r="294" spans="1:40">
      <c r="A294" s="257"/>
      <c r="B294" s="258"/>
      <c r="C294" s="258"/>
      <c r="D294" s="207"/>
      <c r="E294" s="210"/>
      <c r="F294" s="210"/>
      <c r="G294" s="209"/>
      <c r="H294" s="210"/>
      <c r="I294" s="210"/>
      <c r="J294" s="209"/>
      <c r="K294" s="210"/>
      <c r="L294" s="210"/>
      <c r="M294" s="209"/>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row>
    <row r="295" spans="1:40">
      <c r="A295" s="257"/>
      <c r="B295" s="258"/>
      <c r="C295" s="258"/>
      <c r="D295" s="207"/>
      <c r="E295" s="210"/>
      <c r="F295" s="210"/>
      <c r="G295" s="209"/>
      <c r="H295" s="210"/>
      <c r="I295" s="210"/>
      <c r="J295" s="209"/>
      <c r="K295" s="210"/>
      <c r="L295" s="210"/>
      <c r="M295" s="209"/>
      <c r="N295" s="207"/>
      <c r="O295" s="207"/>
      <c r="P295" s="207"/>
      <c r="Q295" s="207"/>
      <c r="R295" s="207"/>
      <c r="S295" s="207"/>
      <c r="T295" s="207"/>
      <c r="U295" s="207"/>
      <c r="V295" s="207"/>
      <c r="W295" s="207"/>
      <c r="X295" s="207"/>
      <c r="Y295" s="207"/>
      <c r="Z295" s="207"/>
      <c r="AA295" s="207"/>
      <c r="AB295" s="207"/>
      <c r="AC295" s="207"/>
      <c r="AD295" s="207"/>
      <c r="AE295" s="207"/>
      <c r="AF295" s="207"/>
      <c r="AG295" s="207"/>
      <c r="AH295" s="207"/>
      <c r="AI295" s="207"/>
      <c r="AJ295" s="207"/>
      <c r="AK295" s="207"/>
      <c r="AL295" s="207"/>
      <c r="AM295" s="207"/>
      <c r="AN295" s="207"/>
    </row>
    <row r="296" spans="1:40">
      <c r="A296" s="257"/>
      <c r="B296" s="258"/>
      <c r="C296" s="258"/>
      <c r="D296" s="207"/>
      <c r="E296" s="210"/>
      <c r="F296" s="210"/>
      <c r="G296" s="209"/>
      <c r="H296" s="210"/>
      <c r="I296" s="210"/>
      <c r="J296" s="209"/>
      <c r="K296" s="210"/>
      <c r="L296" s="210"/>
      <c r="M296" s="209"/>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207"/>
      <c r="AM296" s="207"/>
      <c r="AN296" s="207"/>
    </row>
    <row r="297" spans="1:40">
      <c r="A297" s="257"/>
      <c r="B297" s="258"/>
      <c r="C297" s="258"/>
      <c r="D297" s="207"/>
      <c r="E297" s="210"/>
      <c r="F297" s="210"/>
      <c r="G297" s="209"/>
      <c r="H297" s="210"/>
      <c r="I297" s="210"/>
      <c r="J297" s="209"/>
      <c r="K297" s="210"/>
      <c r="L297" s="210"/>
      <c r="M297" s="209"/>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207"/>
      <c r="AM297" s="207"/>
      <c r="AN297" s="207"/>
    </row>
    <row r="298" spans="1:40">
      <c r="A298" s="257"/>
      <c r="B298" s="258"/>
      <c r="C298" s="258"/>
      <c r="D298" s="207"/>
      <c r="E298" s="210"/>
      <c r="F298" s="210"/>
      <c r="G298" s="209"/>
      <c r="H298" s="210"/>
      <c r="I298" s="210"/>
      <c r="J298" s="209"/>
      <c r="K298" s="210"/>
      <c r="L298" s="210"/>
      <c r="M298" s="209"/>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07"/>
    </row>
    <row r="299" spans="1:40">
      <c r="A299" s="257"/>
      <c r="B299" s="258"/>
      <c r="C299" s="258"/>
      <c r="D299" s="207"/>
      <c r="E299" s="210"/>
      <c r="F299" s="210"/>
      <c r="G299" s="209"/>
      <c r="H299" s="210"/>
      <c r="I299" s="210"/>
      <c r="J299" s="209"/>
      <c r="K299" s="210"/>
      <c r="L299" s="210"/>
      <c r="M299" s="209"/>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row>
    <row r="300" spans="1:40">
      <c r="A300" s="257"/>
      <c r="B300" s="258"/>
      <c r="C300" s="258"/>
      <c r="D300" s="207"/>
      <c r="E300" s="210"/>
      <c r="F300" s="210"/>
      <c r="G300" s="209"/>
      <c r="H300" s="210"/>
      <c r="I300" s="210"/>
      <c r="J300" s="209"/>
      <c r="K300" s="210"/>
      <c r="L300" s="210"/>
      <c r="M300" s="209"/>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row>
    <row r="301" spans="1:40">
      <c r="A301" s="257"/>
      <c r="B301" s="258"/>
      <c r="C301" s="258"/>
      <c r="D301" s="207"/>
      <c r="E301" s="210"/>
      <c r="F301" s="210"/>
      <c r="G301" s="209"/>
      <c r="H301" s="210"/>
      <c r="I301" s="210"/>
      <c r="J301" s="209"/>
      <c r="K301" s="210"/>
      <c r="L301" s="210"/>
      <c r="M301" s="209"/>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07"/>
    </row>
    <row r="302" spans="1:40">
      <c r="A302" s="257"/>
      <c r="B302" s="258"/>
      <c r="C302" s="258"/>
      <c r="D302" s="207"/>
      <c r="E302" s="210"/>
      <c r="F302" s="210"/>
      <c r="G302" s="209"/>
      <c r="H302" s="210"/>
      <c r="I302" s="210"/>
      <c r="J302" s="209"/>
      <c r="K302" s="210"/>
      <c r="L302" s="210"/>
      <c r="M302" s="209"/>
      <c r="N302" s="207"/>
      <c r="O302" s="207"/>
      <c r="P302" s="207"/>
      <c r="Q302" s="207"/>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207"/>
      <c r="AM302" s="207"/>
      <c r="AN302" s="207"/>
    </row>
    <row r="303" spans="1:40">
      <c r="A303" s="257"/>
      <c r="B303" s="258"/>
      <c r="C303" s="258"/>
      <c r="D303" s="207"/>
      <c r="E303" s="210"/>
      <c r="F303" s="210"/>
      <c r="G303" s="209"/>
      <c r="H303" s="210"/>
      <c r="I303" s="210"/>
      <c r="J303" s="209"/>
      <c r="K303" s="210"/>
      <c r="L303" s="210"/>
      <c r="M303" s="209"/>
      <c r="N303" s="207"/>
      <c r="O303" s="207"/>
      <c r="P303" s="207"/>
      <c r="Q303" s="207"/>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207"/>
      <c r="AM303" s="207"/>
      <c r="AN303" s="207"/>
    </row>
    <row r="304" spans="1:40">
      <c r="A304" s="257"/>
      <c r="B304" s="258"/>
      <c r="C304" s="258"/>
      <c r="D304" s="207"/>
      <c r="E304" s="210"/>
      <c r="F304" s="210"/>
      <c r="G304" s="209"/>
      <c r="H304" s="210"/>
      <c r="I304" s="210"/>
      <c r="J304" s="209"/>
      <c r="K304" s="210"/>
      <c r="L304" s="210"/>
      <c r="M304" s="209"/>
      <c r="N304" s="207"/>
      <c r="O304" s="207"/>
      <c r="P304" s="207"/>
      <c r="Q304" s="207"/>
      <c r="R304" s="207"/>
      <c r="S304" s="207"/>
      <c r="T304" s="207"/>
      <c r="U304" s="207"/>
      <c r="V304" s="207"/>
      <c r="W304" s="207"/>
      <c r="X304" s="207"/>
      <c r="Y304" s="207"/>
      <c r="Z304" s="207"/>
      <c r="AA304" s="207"/>
      <c r="AB304" s="207"/>
      <c r="AC304" s="207"/>
      <c r="AD304" s="207"/>
      <c r="AE304" s="207"/>
      <c r="AF304" s="207"/>
      <c r="AG304" s="207"/>
      <c r="AH304" s="207"/>
      <c r="AI304" s="207"/>
      <c r="AJ304" s="207"/>
      <c r="AK304" s="207"/>
      <c r="AL304" s="207"/>
      <c r="AM304" s="207"/>
      <c r="AN304" s="207"/>
    </row>
    <row r="305" spans="1:40">
      <c r="A305" s="257"/>
      <c r="B305" s="258"/>
      <c r="C305" s="258"/>
      <c r="D305" s="207"/>
      <c r="E305" s="210"/>
      <c r="F305" s="210"/>
      <c r="G305" s="209"/>
      <c r="H305" s="210"/>
      <c r="I305" s="210"/>
      <c r="J305" s="209"/>
      <c r="K305" s="210"/>
      <c r="L305" s="210"/>
      <c r="M305" s="209"/>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row>
    <row r="306" spans="1:40">
      <c r="A306" s="257"/>
      <c r="B306" s="258"/>
      <c r="C306" s="258"/>
      <c r="D306" s="207"/>
      <c r="E306" s="210"/>
      <c r="F306" s="210"/>
      <c r="G306" s="209"/>
      <c r="H306" s="210"/>
      <c r="I306" s="210"/>
      <c r="J306" s="209"/>
      <c r="K306" s="210"/>
      <c r="L306" s="210"/>
      <c r="M306" s="209"/>
      <c r="N306" s="207"/>
      <c r="O306" s="207"/>
      <c r="P306" s="207"/>
      <c r="Q306" s="207"/>
      <c r="R306" s="207"/>
      <c r="S306" s="207"/>
      <c r="T306" s="207"/>
      <c r="U306" s="207"/>
      <c r="V306" s="207"/>
      <c r="W306" s="207"/>
      <c r="X306" s="207"/>
      <c r="Y306" s="207"/>
      <c r="Z306" s="207"/>
      <c r="AA306" s="207"/>
      <c r="AB306" s="207"/>
      <c r="AC306" s="207"/>
      <c r="AD306" s="207"/>
      <c r="AE306" s="207"/>
      <c r="AF306" s="207"/>
      <c r="AG306" s="207"/>
      <c r="AH306" s="207"/>
      <c r="AI306" s="207"/>
      <c r="AJ306" s="207"/>
      <c r="AK306" s="207"/>
      <c r="AL306" s="207"/>
      <c r="AM306" s="207"/>
      <c r="AN306" s="207"/>
    </row>
    <row r="307" spans="1:40">
      <c r="A307" s="257"/>
      <c r="B307" s="258"/>
      <c r="C307" s="258"/>
      <c r="D307" s="207"/>
      <c r="E307" s="210"/>
      <c r="F307" s="210"/>
      <c r="G307" s="209"/>
      <c r="H307" s="210"/>
      <c r="I307" s="210"/>
      <c r="J307" s="209"/>
      <c r="K307" s="210"/>
      <c r="L307" s="210"/>
      <c r="M307" s="209"/>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row>
    <row r="308" spans="1:40">
      <c r="A308" s="257"/>
      <c r="B308" s="258"/>
      <c r="C308" s="258"/>
      <c r="D308" s="207"/>
      <c r="E308" s="210"/>
      <c r="F308" s="210"/>
      <c r="G308" s="209"/>
      <c r="H308" s="210"/>
      <c r="I308" s="210"/>
      <c r="J308" s="209"/>
      <c r="K308" s="210"/>
      <c r="L308" s="210"/>
      <c r="M308" s="209"/>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row>
    <row r="309" spans="1:40">
      <c r="A309" s="257"/>
      <c r="B309" s="258"/>
      <c r="C309" s="258"/>
      <c r="D309" s="207"/>
      <c r="E309" s="210"/>
      <c r="F309" s="210"/>
      <c r="G309" s="209"/>
      <c r="H309" s="210"/>
      <c r="I309" s="210"/>
      <c r="J309" s="209"/>
      <c r="K309" s="210"/>
      <c r="L309" s="210"/>
      <c r="M309" s="209"/>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row>
    <row r="310" spans="1:40">
      <c r="A310" s="257"/>
      <c r="B310" s="258"/>
      <c r="C310" s="258"/>
      <c r="D310" s="207"/>
      <c r="E310" s="210"/>
      <c r="F310" s="210"/>
      <c r="G310" s="209"/>
      <c r="H310" s="210"/>
      <c r="I310" s="210"/>
      <c r="J310" s="209"/>
      <c r="K310" s="210"/>
      <c r="L310" s="210"/>
      <c r="M310" s="209"/>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row>
    <row r="311" spans="1:40">
      <c r="A311" s="257"/>
      <c r="B311" s="258"/>
      <c r="C311" s="258"/>
      <c r="D311" s="207"/>
      <c r="E311" s="210"/>
      <c r="F311" s="210"/>
      <c r="G311" s="209"/>
      <c r="H311" s="210"/>
      <c r="I311" s="210"/>
      <c r="J311" s="209"/>
      <c r="K311" s="210"/>
      <c r="L311" s="210"/>
      <c r="M311" s="209"/>
      <c r="N311" s="207"/>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row>
    <row r="312" spans="1:40">
      <c r="A312" s="257"/>
      <c r="B312" s="258"/>
      <c r="C312" s="258"/>
      <c r="D312" s="207"/>
      <c r="E312" s="210"/>
      <c r="F312" s="210"/>
      <c r="G312" s="209"/>
      <c r="H312" s="210"/>
      <c r="I312" s="210"/>
      <c r="J312" s="209"/>
      <c r="K312" s="210"/>
      <c r="L312" s="210"/>
      <c r="M312" s="209"/>
      <c r="N312" s="207"/>
      <c r="O312" s="207"/>
      <c r="P312" s="207"/>
      <c r="Q312" s="207"/>
      <c r="R312" s="207"/>
      <c r="S312" s="207"/>
      <c r="T312" s="207"/>
      <c r="U312" s="207"/>
      <c r="V312" s="207"/>
      <c r="W312" s="207"/>
      <c r="X312" s="207"/>
      <c r="Y312" s="207"/>
      <c r="Z312" s="207"/>
      <c r="AA312" s="207"/>
      <c r="AB312" s="207"/>
      <c r="AC312" s="207"/>
      <c r="AD312" s="207"/>
      <c r="AE312" s="207"/>
      <c r="AF312" s="207"/>
      <c r="AG312" s="207"/>
      <c r="AH312" s="207"/>
      <c r="AI312" s="207"/>
      <c r="AJ312" s="207"/>
      <c r="AK312" s="207"/>
      <c r="AL312" s="207"/>
      <c r="AM312" s="207"/>
      <c r="AN312" s="207"/>
    </row>
    <row r="313" spans="1:40">
      <c r="A313" s="257"/>
      <c r="B313" s="258"/>
      <c r="C313" s="258"/>
      <c r="D313" s="207"/>
      <c r="E313" s="210"/>
      <c r="F313" s="210"/>
      <c r="G313" s="209"/>
      <c r="H313" s="210"/>
      <c r="I313" s="210"/>
      <c r="J313" s="209"/>
      <c r="K313" s="210"/>
      <c r="L313" s="210"/>
      <c r="M313" s="209"/>
      <c r="N313" s="207"/>
      <c r="O313" s="207"/>
      <c r="P313" s="207"/>
      <c r="Q313" s="207"/>
      <c r="R313" s="207"/>
      <c r="S313" s="207"/>
      <c r="T313" s="207"/>
      <c r="U313" s="207"/>
      <c r="V313" s="207"/>
      <c r="W313" s="207"/>
      <c r="X313" s="207"/>
      <c r="Y313" s="207"/>
      <c r="Z313" s="207"/>
      <c r="AA313" s="207"/>
      <c r="AB313" s="207"/>
      <c r="AC313" s="207"/>
      <c r="AD313" s="207"/>
      <c r="AE313" s="207"/>
      <c r="AF313" s="207"/>
      <c r="AG313" s="207"/>
      <c r="AH313" s="207"/>
      <c r="AI313" s="207"/>
      <c r="AJ313" s="207"/>
      <c r="AK313" s="207"/>
      <c r="AL313" s="207"/>
      <c r="AM313" s="207"/>
      <c r="AN313" s="207"/>
    </row>
    <row r="314" spans="1:40">
      <c r="A314" s="257"/>
      <c r="B314" s="258"/>
      <c r="C314" s="258"/>
      <c r="D314" s="207"/>
      <c r="E314" s="210"/>
      <c r="F314" s="210"/>
      <c r="G314" s="209"/>
      <c r="H314" s="210"/>
      <c r="I314" s="210"/>
      <c r="J314" s="209"/>
      <c r="K314" s="210"/>
      <c r="L314" s="210"/>
      <c r="M314" s="209"/>
      <c r="N314" s="207"/>
      <c r="O314" s="207"/>
      <c r="P314" s="207"/>
      <c r="Q314" s="207"/>
      <c r="R314" s="207"/>
      <c r="S314" s="207"/>
      <c r="T314" s="207"/>
      <c r="U314" s="207"/>
      <c r="V314" s="207"/>
      <c r="W314" s="207"/>
      <c r="X314" s="207"/>
      <c r="Y314" s="207"/>
      <c r="Z314" s="207"/>
      <c r="AA314" s="207"/>
      <c r="AB314" s="207"/>
      <c r="AC314" s="207"/>
      <c r="AD314" s="207"/>
      <c r="AE314" s="207"/>
      <c r="AF314" s="207"/>
      <c r="AG314" s="207"/>
      <c r="AH314" s="207"/>
      <c r="AI314" s="207"/>
      <c r="AJ314" s="207"/>
      <c r="AK314" s="207"/>
      <c r="AL314" s="207"/>
      <c r="AM314" s="207"/>
      <c r="AN314" s="207"/>
    </row>
    <row r="315" spans="1:40">
      <c r="A315" s="257"/>
      <c r="B315" s="258"/>
      <c r="C315" s="258"/>
      <c r="D315" s="207"/>
      <c r="E315" s="210"/>
      <c r="F315" s="210"/>
      <c r="G315" s="209"/>
      <c r="H315" s="210"/>
      <c r="I315" s="210"/>
      <c r="J315" s="209"/>
      <c r="K315" s="210"/>
      <c r="L315" s="210"/>
      <c r="M315" s="209"/>
      <c r="N315" s="207"/>
      <c r="O315" s="207"/>
      <c r="P315" s="207"/>
      <c r="Q315" s="207"/>
      <c r="R315" s="207"/>
      <c r="S315" s="207"/>
      <c r="T315" s="207"/>
      <c r="U315" s="207"/>
      <c r="V315" s="207"/>
      <c r="W315" s="207"/>
      <c r="X315" s="207"/>
      <c r="Y315" s="207"/>
      <c r="Z315" s="207"/>
      <c r="AA315" s="207"/>
      <c r="AB315" s="207"/>
      <c r="AC315" s="207"/>
      <c r="AD315" s="207"/>
      <c r="AE315" s="207"/>
      <c r="AF315" s="207"/>
      <c r="AG315" s="207"/>
      <c r="AH315" s="207"/>
      <c r="AI315" s="207"/>
      <c r="AJ315" s="207"/>
      <c r="AK315" s="207"/>
      <c r="AL315" s="207"/>
      <c r="AM315" s="207"/>
      <c r="AN315" s="207"/>
    </row>
    <row r="316" spans="1:40">
      <c r="A316" s="257"/>
      <c r="B316" s="258"/>
      <c r="C316" s="258"/>
      <c r="D316" s="207"/>
      <c r="E316" s="210"/>
      <c r="F316" s="210"/>
      <c r="G316" s="209"/>
      <c r="H316" s="210"/>
      <c r="I316" s="210"/>
      <c r="J316" s="209"/>
      <c r="K316" s="210"/>
      <c r="L316" s="210"/>
      <c r="M316" s="209"/>
      <c r="N316" s="207"/>
      <c r="O316" s="207"/>
      <c r="P316" s="207"/>
      <c r="Q316" s="207"/>
      <c r="R316" s="207"/>
      <c r="S316" s="207"/>
      <c r="T316" s="207"/>
      <c r="U316" s="207"/>
      <c r="V316" s="207"/>
      <c r="W316" s="207"/>
      <c r="X316" s="207"/>
      <c r="Y316" s="207"/>
      <c r="Z316" s="207"/>
      <c r="AA316" s="207"/>
      <c r="AB316" s="207"/>
      <c r="AC316" s="207"/>
      <c r="AD316" s="207"/>
      <c r="AE316" s="207"/>
      <c r="AF316" s="207"/>
      <c r="AG316" s="207"/>
      <c r="AH316" s="207"/>
      <c r="AI316" s="207"/>
      <c r="AJ316" s="207"/>
      <c r="AK316" s="207"/>
      <c r="AL316" s="207"/>
      <c r="AM316" s="207"/>
      <c r="AN316" s="207"/>
    </row>
    <row r="317" spans="1:40">
      <c r="A317" s="257"/>
      <c r="B317" s="258"/>
      <c r="C317" s="258"/>
      <c r="D317" s="207"/>
      <c r="E317" s="210"/>
      <c r="F317" s="210"/>
      <c r="G317" s="209"/>
      <c r="H317" s="210"/>
      <c r="I317" s="210"/>
      <c r="J317" s="209"/>
      <c r="K317" s="210"/>
      <c r="L317" s="210"/>
      <c r="M317" s="209"/>
      <c r="N317" s="207"/>
      <c r="O317" s="207"/>
      <c r="P317" s="207"/>
      <c r="Q317" s="207"/>
      <c r="R317" s="207"/>
      <c r="S317" s="207"/>
      <c r="T317" s="207"/>
      <c r="U317" s="207"/>
      <c r="V317" s="207"/>
      <c r="W317" s="207"/>
      <c r="X317" s="207"/>
      <c r="Y317" s="207"/>
      <c r="Z317" s="207"/>
      <c r="AA317" s="207"/>
      <c r="AB317" s="207"/>
      <c r="AC317" s="207"/>
      <c r="AD317" s="207"/>
      <c r="AE317" s="207"/>
      <c r="AF317" s="207"/>
      <c r="AG317" s="207"/>
      <c r="AH317" s="207"/>
      <c r="AI317" s="207"/>
      <c r="AJ317" s="207"/>
      <c r="AK317" s="207"/>
      <c r="AL317" s="207"/>
      <c r="AM317" s="207"/>
      <c r="AN317" s="207"/>
    </row>
    <row r="318" spans="1:40">
      <c r="A318" s="257"/>
      <c r="B318" s="258"/>
      <c r="C318" s="258"/>
      <c r="D318" s="207"/>
      <c r="E318" s="210"/>
      <c r="F318" s="210"/>
      <c r="G318" s="209"/>
      <c r="H318" s="210"/>
      <c r="I318" s="210"/>
      <c r="J318" s="209"/>
      <c r="K318" s="210"/>
      <c r="L318" s="210"/>
      <c r="M318" s="209"/>
      <c r="N318" s="207"/>
      <c r="O318" s="207"/>
      <c r="P318" s="207"/>
      <c r="Q318" s="207"/>
      <c r="R318" s="207"/>
      <c r="S318" s="207"/>
      <c r="T318" s="207"/>
      <c r="U318" s="207"/>
      <c r="V318" s="207"/>
      <c r="W318" s="207"/>
      <c r="X318" s="207"/>
      <c r="Y318" s="207"/>
      <c r="Z318" s="207"/>
      <c r="AA318" s="207"/>
      <c r="AB318" s="207"/>
      <c r="AC318" s="207"/>
      <c r="AD318" s="207"/>
      <c r="AE318" s="207"/>
      <c r="AF318" s="207"/>
      <c r="AG318" s="207"/>
      <c r="AH318" s="207"/>
      <c r="AI318" s="207"/>
      <c r="AJ318" s="207"/>
      <c r="AK318" s="207"/>
      <c r="AL318" s="207"/>
      <c r="AM318" s="207"/>
      <c r="AN318" s="207"/>
    </row>
    <row r="319" spans="1:40">
      <c r="A319" s="257"/>
      <c r="B319" s="258"/>
      <c r="C319" s="258"/>
      <c r="D319" s="207"/>
      <c r="E319" s="210"/>
      <c r="F319" s="210"/>
      <c r="G319" s="209"/>
      <c r="H319" s="210"/>
      <c r="I319" s="210"/>
      <c r="J319" s="209"/>
      <c r="K319" s="210"/>
      <c r="L319" s="210"/>
      <c r="M319" s="209"/>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row>
    <row r="320" spans="1:40">
      <c r="A320" s="257"/>
      <c r="B320" s="258"/>
      <c r="C320" s="258"/>
      <c r="D320" s="207"/>
      <c r="E320" s="210"/>
      <c r="F320" s="210"/>
      <c r="G320" s="209"/>
      <c r="H320" s="210"/>
      <c r="I320" s="210"/>
      <c r="J320" s="209"/>
      <c r="K320" s="210"/>
      <c r="L320" s="210"/>
      <c r="M320" s="209"/>
      <c r="N320" s="207"/>
      <c r="O320" s="207"/>
      <c r="P320" s="207"/>
      <c r="Q320" s="207"/>
      <c r="R320" s="207"/>
      <c r="S320" s="207"/>
      <c r="T320" s="207"/>
      <c r="U320" s="207"/>
      <c r="V320" s="207"/>
      <c r="W320" s="207"/>
      <c r="X320" s="207"/>
      <c r="Y320" s="207"/>
      <c r="Z320" s="207"/>
      <c r="AA320" s="207"/>
      <c r="AB320" s="207"/>
      <c r="AC320" s="207"/>
      <c r="AD320" s="207"/>
      <c r="AE320" s="207"/>
      <c r="AF320" s="207"/>
      <c r="AG320" s="207"/>
      <c r="AH320" s="207"/>
      <c r="AI320" s="207"/>
      <c r="AJ320" s="207"/>
      <c r="AK320" s="207"/>
      <c r="AL320" s="207"/>
      <c r="AM320" s="207"/>
      <c r="AN320" s="207"/>
    </row>
    <row r="321" spans="1:40">
      <c r="A321" s="257"/>
      <c r="B321" s="258"/>
      <c r="C321" s="258"/>
      <c r="D321" s="207"/>
      <c r="E321" s="210"/>
      <c r="F321" s="210"/>
      <c r="G321" s="209"/>
      <c r="H321" s="210"/>
      <c r="I321" s="210"/>
      <c r="J321" s="209"/>
      <c r="K321" s="210"/>
      <c r="L321" s="210"/>
      <c r="M321" s="209"/>
      <c r="N321" s="207"/>
      <c r="O321" s="207"/>
      <c r="P321" s="207"/>
      <c r="Q321" s="207"/>
      <c r="R321" s="207"/>
      <c r="S321" s="207"/>
      <c r="T321" s="207"/>
      <c r="U321" s="207"/>
      <c r="V321" s="207"/>
      <c r="W321" s="207"/>
      <c r="X321" s="207"/>
      <c r="Y321" s="207"/>
      <c r="Z321" s="207"/>
      <c r="AA321" s="207"/>
      <c r="AB321" s="207"/>
      <c r="AC321" s="207"/>
      <c r="AD321" s="207"/>
      <c r="AE321" s="207"/>
      <c r="AF321" s="207"/>
      <c r="AG321" s="207"/>
      <c r="AH321" s="207"/>
      <c r="AI321" s="207"/>
      <c r="AJ321" s="207"/>
      <c r="AK321" s="207"/>
      <c r="AL321" s="207"/>
      <c r="AM321" s="207"/>
      <c r="AN321" s="207"/>
    </row>
    <row r="322" spans="1:40">
      <c r="A322" s="257"/>
      <c r="B322" s="258"/>
      <c r="C322" s="258"/>
      <c r="D322" s="207"/>
      <c r="E322" s="210"/>
      <c r="F322" s="210"/>
      <c r="G322" s="209"/>
      <c r="H322" s="210"/>
      <c r="I322" s="210"/>
      <c r="J322" s="209"/>
      <c r="K322" s="210"/>
      <c r="L322" s="210"/>
      <c r="M322" s="209"/>
      <c r="N322" s="207"/>
      <c r="O322" s="207"/>
      <c r="P322" s="207"/>
      <c r="Q322" s="207"/>
      <c r="R322" s="207"/>
      <c r="S322" s="207"/>
      <c r="T322" s="207"/>
      <c r="U322" s="207"/>
      <c r="V322" s="207"/>
      <c r="W322" s="207"/>
      <c r="X322" s="207"/>
      <c r="Y322" s="207"/>
      <c r="Z322" s="207"/>
      <c r="AA322" s="207"/>
      <c r="AB322" s="207"/>
      <c r="AC322" s="207"/>
      <c r="AD322" s="207"/>
      <c r="AE322" s="207"/>
      <c r="AF322" s="207"/>
      <c r="AG322" s="207"/>
      <c r="AH322" s="207"/>
      <c r="AI322" s="207"/>
      <c r="AJ322" s="207"/>
      <c r="AK322" s="207"/>
      <c r="AL322" s="207"/>
      <c r="AM322" s="207"/>
      <c r="AN322" s="207"/>
    </row>
    <row r="323" spans="1:40">
      <c r="A323" s="257"/>
      <c r="B323" s="258"/>
      <c r="C323" s="258"/>
      <c r="D323" s="207"/>
      <c r="E323" s="210"/>
      <c r="F323" s="210"/>
      <c r="G323" s="209"/>
      <c r="H323" s="210"/>
      <c r="I323" s="210"/>
      <c r="J323" s="209"/>
      <c r="K323" s="210"/>
      <c r="L323" s="210"/>
      <c r="M323" s="209"/>
      <c r="N323" s="207"/>
      <c r="O323" s="207"/>
      <c r="P323" s="207"/>
      <c r="Q323" s="207"/>
      <c r="R323" s="207"/>
      <c r="S323" s="207"/>
      <c r="T323" s="207"/>
      <c r="U323" s="207"/>
      <c r="V323" s="207"/>
      <c r="W323" s="207"/>
      <c r="X323" s="207"/>
      <c r="Y323" s="207"/>
      <c r="Z323" s="207"/>
      <c r="AA323" s="207"/>
      <c r="AB323" s="207"/>
      <c r="AC323" s="207"/>
      <c r="AD323" s="207"/>
      <c r="AE323" s="207"/>
      <c r="AF323" s="207"/>
      <c r="AG323" s="207"/>
      <c r="AH323" s="207"/>
      <c r="AI323" s="207"/>
      <c r="AJ323" s="207"/>
      <c r="AK323" s="207"/>
      <c r="AL323" s="207"/>
      <c r="AM323" s="207"/>
      <c r="AN323" s="207"/>
    </row>
    <row r="324" spans="1:40">
      <c r="A324" s="257"/>
      <c r="B324" s="258"/>
      <c r="C324" s="258"/>
      <c r="D324" s="207"/>
      <c r="E324" s="210"/>
      <c r="F324" s="210"/>
      <c r="G324" s="209"/>
      <c r="H324" s="210"/>
      <c r="I324" s="210"/>
      <c r="J324" s="209"/>
      <c r="K324" s="210"/>
      <c r="L324" s="210"/>
      <c r="M324" s="209"/>
      <c r="N324" s="207"/>
      <c r="O324" s="207"/>
      <c r="P324" s="207"/>
      <c r="Q324" s="207"/>
      <c r="R324" s="207"/>
      <c r="S324" s="207"/>
      <c r="T324" s="207"/>
      <c r="U324" s="207"/>
      <c r="V324" s="207"/>
      <c r="W324" s="207"/>
      <c r="X324" s="207"/>
      <c r="Y324" s="207"/>
      <c r="Z324" s="207"/>
      <c r="AA324" s="207"/>
      <c r="AB324" s="207"/>
      <c r="AC324" s="207"/>
      <c r="AD324" s="207"/>
      <c r="AE324" s="207"/>
      <c r="AF324" s="207"/>
      <c r="AG324" s="207"/>
      <c r="AH324" s="207"/>
      <c r="AI324" s="207"/>
      <c r="AJ324" s="207"/>
      <c r="AK324" s="207"/>
      <c r="AL324" s="207"/>
      <c r="AM324" s="207"/>
      <c r="AN324" s="207"/>
    </row>
    <row r="325" spans="1:40">
      <c r="A325" s="257"/>
      <c r="B325" s="258"/>
      <c r="C325" s="258"/>
      <c r="D325" s="207"/>
      <c r="E325" s="210"/>
      <c r="F325" s="210"/>
      <c r="G325" s="209"/>
      <c r="H325" s="210"/>
      <c r="I325" s="210"/>
      <c r="J325" s="209"/>
      <c r="K325" s="210"/>
      <c r="L325" s="210"/>
      <c r="M325" s="209"/>
      <c r="N325" s="207"/>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07"/>
    </row>
    <row r="326" spans="1:40">
      <c r="A326" s="257"/>
      <c r="B326" s="258"/>
      <c r="C326" s="258"/>
      <c r="D326" s="207"/>
      <c r="E326" s="210"/>
      <c r="F326" s="210"/>
      <c r="G326" s="209"/>
      <c r="H326" s="210"/>
      <c r="I326" s="210"/>
      <c r="J326" s="209"/>
      <c r="K326" s="210"/>
      <c r="L326" s="210"/>
      <c r="M326" s="209"/>
      <c r="N326" s="207"/>
      <c r="O326" s="207"/>
      <c r="P326" s="207"/>
      <c r="Q326" s="207"/>
      <c r="R326" s="207"/>
      <c r="S326" s="207"/>
      <c r="T326" s="207"/>
      <c r="U326" s="207"/>
      <c r="V326" s="207"/>
      <c r="W326" s="207"/>
      <c r="X326" s="207"/>
      <c r="Y326" s="207"/>
      <c r="Z326" s="207"/>
      <c r="AA326" s="207"/>
      <c r="AB326" s="207"/>
      <c r="AC326" s="207"/>
      <c r="AD326" s="207"/>
      <c r="AE326" s="207"/>
      <c r="AF326" s="207"/>
      <c r="AG326" s="207"/>
      <c r="AH326" s="207"/>
      <c r="AI326" s="207"/>
      <c r="AJ326" s="207"/>
      <c r="AK326" s="207"/>
      <c r="AL326" s="207"/>
      <c r="AM326" s="207"/>
      <c r="AN326" s="207"/>
    </row>
    <row r="327" spans="1:40">
      <c r="A327" s="257"/>
      <c r="B327" s="258"/>
      <c r="C327" s="258"/>
      <c r="D327" s="207"/>
      <c r="E327" s="210"/>
      <c r="F327" s="210"/>
      <c r="G327" s="209"/>
      <c r="H327" s="210"/>
      <c r="I327" s="210"/>
      <c r="J327" s="209"/>
      <c r="K327" s="210"/>
      <c r="L327" s="210"/>
      <c r="M327" s="209"/>
      <c r="N327" s="207"/>
      <c r="O327" s="207"/>
      <c r="P327" s="207"/>
      <c r="Q327" s="207"/>
      <c r="R327" s="207"/>
      <c r="S327" s="207"/>
      <c r="T327" s="207"/>
      <c r="U327" s="207"/>
      <c r="V327" s="207"/>
      <c r="W327" s="207"/>
      <c r="X327" s="207"/>
      <c r="Y327" s="207"/>
      <c r="Z327" s="207"/>
      <c r="AA327" s="207"/>
      <c r="AB327" s="207"/>
      <c r="AC327" s="207"/>
      <c r="AD327" s="207"/>
      <c r="AE327" s="207"/>
      <c r="AF327" s="207"/>
      <c r="AG327" s="207"/>
      <c r="AH327" s="207"/>
      <c r="AI327" s="207"/>
      <c r="AJ327" s="207"/>
      <c r="AK327" s="207"/>
      <c r="AL327" s="207"/>
      <c r="AM327" s="207"/>
      <c r="AN327" s="207"/>
    </row>
    <row r="328" spans="1:40">
      <c r="A328" s="257"/>
      <c r="B328" s="258"/>
      <c r="C328" s="258"/>
      <c r="D328" s="207"/>
      <c r="E328" s="210"/>
      <c r="F328" s="210"/>
      <c r="G328" s="209"/>
      <c r="H328" s="210"/>
      <c r="I328" s="210"/>
      <c r="J328" s="209"/>
      <c r="K328" s="210"/>
      <c r="L328" s="210"/>
      <c r="M328" s="209"/>
      <c r="N328" s="207"/>
      <c r="O328" s="207"/>
      <c r="P328" s="207"/>
      <c r="Q328" s="207"/>
      <c r="R328" s="207"/>
      <c r="S328" s="207"/>
      <c r="T328" s="207"/>
      <c r="U328" s="207"/>
      <c r="V328" s="207"/>
      <c r="W328" s="207"/>
      <c r="X328" s="207"/>
      <c r="Y328" s="207"/>
      <c r="Z328" s="207"/>
      <c r="AA328" s="207"/>
      <c r="AB328" s="207"/>
      <c r="AC328" s="207"/>
      <c r="AD328" s="207"/>
      <c r="AE328" s="207"/>
      <c r="AF328" s="207"/>
      <c r="AG328" s="207"/>
      <c r="AH328" s="207"/>
      <c r="AI328" s="207"/>
      <c r="AJ328" s="207"/>
      <c r="AK328" s="207"/>
      <c r="AL328" s="207"/>
      <c r="AM328" s="207"/>
      <c r="AN328" s="207"/>
    </row>
    <row r="329" spans="1:40">
      <c r="A329" s="257"/>
      <c r="B329" s="258"/>
      <c r="C329" s="258"/>
      <c r="D329" s="207"/>
      <c r="E329" s="210"/>
      <c r="F329" s="210"/>
      <c r="G329" s="209"/>
      <c r="H329" s="210"/>
      <c r="I329" s="210"/>
      <c r="J329" s="209"/>
      <c r="K329" s="210"/>
      <c r="L329" s="210"/>
      <c r="M329" s="209"/>
      <c r="N329" s="207"/>
      <c r="O329" s="207"/>
      <c r="P329" s="207"/>
      <c r="Q329" s="207"/>
      <c r="R329" s="207"/>
      <c r="S329" s="207"/>
      <c r="T329" s="207"/>
      <c r="U329" s="207"/>
      <c r="V329" s="207"/>
      <c r="W329" s="207"/>
      <c r="X329" s="207"/>
      <c r="Y329" s="207"/>
      <c r="Z329" s="207"/>
      <c r="AA329" s="207"/>
      <c r="AB329" s="207"/>
      <c r="AC329" s="207"/>
      <c r="AD329" s="207"/>
      <c r="AE329" s="207"/>
      <c r="AF329" s="207"/>
      <c r="AG329" s="207"/>
      <c r="AH329" s="207"/>
      <c r="AI329" s="207"/>
      <c r="AJ329" s="207"/>
      <c r="AK329" s="207"/>
      <c r="AL329" s="207"/>
      <c r="AM329" s="207"/>
      <c r="AN329" s="207"/>
    </row>
    <row r="330" spans="1:40">
      <c r="A330" s="257"/>
      <c r="B330" s="258"/>
      <c r="C330" s="258"/>
      <c r="D330" s="207"/>
      <c r="E330" s="210"/>
      <c r="F330" s="210"/>
      <c r="G330" s="209"/>
      <c r="H330" s="210"/>
      <c r="I330" s="210"/>
      <c r="J330" s="209"/>
      <c r="K330" s="210"/>
      <c r="L330" s="210"/>
      <c r="M330" s="209"/>
      <c r="N330" s="207"/>
      <c r="O330" s="207"/>
      <c r="P330" s="207"/>
      <c r="Q330" s="207"/>
      <c r="R330" s="207"/>
      <c r="S330" s="207"/>
      <c r="T330" s="207"/>
      <c r="U330" s="207"/>
      <c r="V330" s="207"/>
      <c r="W330" s="207"/>
      <c r="X330" s="207"/>
      <c r="Y330" s="207"/>
      <c r="Z330" s="207"/>
      <c r="AA330" s="207"/>
      <c r="AB330" s="207"/>
      <c r="AC330" s="207"/>
      <c r="AD330" s="207"/>
      <c r="AE330" s="207"/>
      <c r="AF330" s="207"/>
      <c r="AG330" s="207"/>
      <c r="AH330" s="207"/>
      <c r="AI330" s="207"/>
      <c r="AJ330" s="207"/>
      <c r="AK330" s="207"/>
      <c r="AL330" s="207"/>
      <c r="AM330" s="207"/>
      <c r="AN330" s="207"/>
    </row>
    <row r="331" spans="1:40">
      <c r="A331" s="257"/>
      <c r="B331" s="258"/>
      <c r="C331" s="258"/>
      <c r="D331" s="207"/>
      <c r="E331" s="210"/>
      <c r="F331" s="210"/>
      <c r="G331" s="209"/>
      <c r="H331" s="210"/>
      <c r="I331" s="210"/>
      <c r="J331" s="209"/>
      <c r="K331" s="210"/>
      <c r="L331" s="210"/>
      <c r="M331" s="209"/>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c r="AI331" s="207"/>
      <c r="AJ331" s="207"/>
      <c r="AK331" s="207"/>
      <c r="AL331" s="207"/>
      <c r="AM331" s="207"/>
      <c r="AN331" s="207"/>
    </row>
    <row r="332" spans="1:40">
      <c r="A332" s="257"/>
      <c r="B332" s="258"/>
      <c r="C332" s="258"/>
      <c r="D332" s="207"/>
      <c r="E332" s="210"/>
      <c r="F332" s="210"/>
      <c r="G332" s="209"/>
      <c r="H332" s="210"/>
      <c r="I332" s="210"/>
      <c r="J332" s="209"/>
      <c r="K332" s="210"/>
      <c r="L332" s="210"/>
      <c r="M332" s="209"/>
      <c r="N332" s="207"/>
      <c r="O332" s="207"/>
      <c r="P332" s="207"/>
      <c r="Q332" s="207"/>
      <c r="R332" s="207"/>
      <c r="S332" s="207"/>
      <c r="T332" s="207"/>
      <c r="U332" s="207"/>
      <c r="V332" s="207"/>
      <c r="W332" s="207"/>
      <c r="X332" s="207"/>
      <c r="Y332" s="207"/>
      <c r="Z332" s="207"/>
      <c r="AA332" s="207"/>
      <c r="AB332" s="207"/>
      <c r="AC332" s="207"/>
      <c r="AD332" s="207"/>
      <c r="AE332" s="207"/>
      <c r="AF332" s="207"/>
      <c r="AG332" s="207"/>
      <c r="AH332" s="207"/>
      <c r="AI332" s="207"/>
      <c r="AJ332" s="207"/>
      <c r="AK332" s="207"/>
      <c r="AL332" s="207"/>
      <c r="AM332" s="207"/>
      <c r="AN332" s="207"/>
    </row>
    <row r="333" spans="1:40">
      <c r="A333" s="257"/>
      <c r="B333" s="258"/>
      <c r="C333" s="258"/>
      <c r="D333" s="207"/>
      <c r="E333" s="210"/>
      <c r="F333" s="210"/>
      <c r="G333" s="209"/>
      <c r="H333" s="210"/>
      <c r="I333" s="210"/>
      <c r="J333" s="209"/>
      <c r="K333" s="210"/>
      <c r="L333" s="210"/>
      <c r="M333" s="209"/>
      <c r="N333" s="207"/>
      <c r="O333" s="207"/>
      <c r="P333" s="207"/>
      <c r="Q333" s="207"/>
      <c r="R333" s="207"/>
      <c r="S333" s="207"/>
      <c r="T333" s="207"/>
      <c r="U333" s="207"/>
      <c r="V333" s="207"/>
      <c r="W333" s="207"/>
      <c r="X333" s="207"/>
      <c r="Y333" s="207"/>
      <c r="Z333" s="207"/>
      <c r="AA333" s="207"/>
      <c r="AB333" s="207"/>
      <c r="AC333" s="207"/>
      <c r="AD333" s="207"/>
      <c r="AE333" s="207"/>
      <c r="AF333" s="207"/>
      <c r="AG333" s="207"/>
      <c r="AH333" s="207"/>
      <c r="AI333" s="207"/>
      <c r="AJ333" s="207"/>
      <c r="AK333" s="207"/>
      <c r="AL333" s="207"/>
      <c r="AM333" s="207"/>
      <c r="AN333" s="207"/>
    </row>
    <row r="334" spans="1:40">
      <c r="A334" s="257"/>
      <c r="B334" s="258"/>
      <c r="C334" s="258"/>
      <c r="D334" s="207"/>
      <c r="E334" s="210"/>
      <c r="F334" s="210"/>
      <c r="G334" s="209"/>
      <c r="H334" s="210"/>
      <c r="I334" s="210"/>
      <c r="J334" s="209"/>
      <c r="K334" s="210"/>
      <c r="L334" s="210"/>
      <c r="M334" s="209"/>
      <c r="N334" s="207"/>
      <c r="O334" s="207"/>
      <c r="P334" s="207"/>
      <c r="Q334" s="207"/>
      <c r="R334" s="207"/>
      <c r="S334" s="207"/>
      <c r="T334" s="207"/>
      <c r="U334" s="207"/>
      <c r="V334" s="207"/>
      <c r="W334" s="207"/>
      <c r="X334" s="207"/>
      <c r="Y334" s="207"/>
      <c r="Z334" s="207"/>
      <c r="AA334" s="207"/>
      <c r="AB334" s="207"/>
      <c r="AC334" s="207"/>
      <c r="AD334" s="207"/>
      <c r="AE334" s="207"/>
      <c r="AF334" s="207"/>
      <c r="AG334" s="207"/>
      <c r="AH334" s="207"/>
      <c r="AI334" s="207"/>
      <c r="AJ334" s="207"/>
      <c r="AK334" s="207"/>
      <c r="AL334" s="207"/>
      <c r="AM334" s="207"/>
      <c r="AN334" s="207"/>
    </row>
    <row r="335" spans="1:40">
      <c r="A335" s="257"/>
      <c r="B335" s="258"/>
      <c r="C335" s="258"/>
      <c r="D335" s="207"/>
      <c r="E335" s="210"/>
      <c r="F335" s="210"/>
      <c r="G335" s="209"/>
      <c r="H335" s="210"/>
      <c r="I335" s="210"/>
      <c r="J335" s="209"/>
      <c r="K335" s="210"/>
      <c r="L335" s="210"/>
      <c r="M335" s="209"/>
      <c r="N335" s="207"/>
      <c r="O335" s="207"/>
      <c r="P335" s="207"/>
      <c r="Q335" s="207"/>
      <c r="R335" s="207"/>
      <c r="S335" s="207"/>
      <c r="T335" s="207"/>
      <c r="U335" s="207"/>
      <c r="V335" s="207"/>
      <c r="W335" s="207"/>
      <c r="X335" s="207"/>
      <c r="Y335" s="207"/>
      <c r="Z335" s="207"/>
      <c r="AA335" s="207"/>
      <c r="AB335" s="207"/>
      <c r="AC335" s="207"/>
      <c r="AD335" s="207"/>
      <c r="AE335" s="207"/>
      <c r="AF335" s="207"/>
      <c r="AG335" s="207"/>
      <c r="AH335" s="207"/>
      <c r="AI335" s="207"/>
      <c r="AJ335" s="207"/>
      <c r="AK335" s="207"/>
      <c r="AL335" s="207"/>
      <c r="AM335" s="207"/>
      <c r="AN335" s="207"/>
    </row>
    <row r="336" spans="1:40">
      <c r="A336" s="257"/>
      <c r="B336" s="258"/>
      <c r="C336" s="258"/>
      <c r="D336" s="207"/>
      <c r="E336" s="210"/>
      <c r="F336" s="210"/>
      <c r="G336" s="209"/>
      <c r="H336" s="210"/>
      <c r="I336" s="210"/>
      <c r="J336" s="209"/>
      <c r="K336" s="210"/>
      <c r="L336" s="210"/>
      <c r="M336" s="209"/>
      <c r="N336" s="207"/>
      <c r="O336" s="207"/>
      <c r="P336" s="207"/>
      <c r="Q336" s="207"/>
      <c r="R336" s="207"/>
      <c r="S336" s="207"/>
      <c r="T336" s="207"/>
      <c r="U336" s="207"/>
      <c r="V336" s="207"/>
      <c r="W336" s="207"/>
      <c r="X336" s="207"/>
      <c r="Y336" s="207"/>
      <c r="Z336" s="207"/>
      <c r="AA336" s="207"/>
      <c r="AB336" s="207"/>
      <c r="AC336" s="207"/>
      <c r="AD336" s="207"/>
      <c r="AE336" s="207"/>
      <c r="AF336" s="207"/>
      <c r="AG336" s="207"/>
      <c r="AH336" s="207"/>
      <c r="AI336" s="207"/>
      <c r="AJ336" s="207"/>
      <c r="AK336" s="207"/>
      <c r="AL336" s="207"/>
      <c r="AM336" s="207"/>
      <c r="AN336" s="207"/>
    </row>
    <row r="337" spans="1:40">
      <c r="A337" s="257"/>
      <c r="B337" s="258"/>
      <c r="C337" s="258"/>
      <c r="D337" s="207"/>
      <c r="E337" s="210"/>
      <c r="F337" s="210"/>
      <c r="G337" s="209"/>
      <c r="H337" s="210"/>
      <c r="I337" s="210"/>
      <c r="J337" s="209"/>
      <c r="K337" s="210"/>
      <c r="L337" s="210"/>
      <c r="M337" s="209"/>
      <c r="N337" s="207"/>
      <c r="O337" s="207"/>
      <c r="P337" s="207"/>
      <c r="Q337" s="207"/>
      <c r="R337" s="207"/>
      <c r="S337" s="207"/>
      <c r="T337" s="207"/>
      <c r="U337" s="207"/>
      <c r="V337" s="207"/>
      <c r="W337" s="207"/>
      <c r="X337" s="207"/>
      <c r="Y337" s="207"/>
      <c r="Z337" s="207"/>
      <c r="AA337" s="207"/>
      <c r="AB337" s="207"/>
      <c r="AC337" s="207"/>
      <c r="AD337" s="207"/>
      <c r="AE337" s="207"/>
      <c r="AF337" s="207"/>
      <c r="AG337" s="207"/>
      <c r="AH337" s="207"/>
      <c r="AI337" s="207"/>
      <c r="AJ337" s="207"/>
      <c r="AK337" s="207"/>
      <c r="AL337" s="207"/>
      <c r="AM337" s="207"/>
      <c r="AN337" s="207"/>
    </row>
    <row r="338" spans="1:40">
      <c r="A338" s="257"/>
      <c r="B338" s="258"/>
      <c r="C338" s="258"/>
      <c r="D338" s="207"/>
      <c r="E338" s="210"/>
      <c r="F338" s="210"/>
      <c r="G338" s="209"/>
      <c r="H338" s="210"/>
      <c r="I338" s="210"/>
      <c r="J338" s="209"/>
      <c r="K338" s="210"/>
      <c r="L338" s="210"/>
      <c r="M338" s="209"/>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c r="AI338" s="207"/>
      <c r="AJ338" s="207"/>
      <c r="AK338" s="207"/>
      <c r="AL338" s="207"/>
      <c r="AM338" s="207"/>
      <c r="AN338" s="207"/>
    </row>
    <row r="339" spans="1:40">
      <c r="A339" s="257"/>
      <c r="B339" s="258"/>
      <c r="C339" s="258"/>
      <c r="D339" s="207"/>
      <c r="E339" s="210"/>
      <c r="F339" s="210"/>
      <c r="G339" s="209"/>
      <c r="H339" s="210"/>
      <c r="I339" s="210"/>
      <c r="J339" s="209"/>
      <c r="K339" s="210"/>
      <c r="L339" s="210"/>
      <c r="M339" s="209"/>
      <c r="N339" s="207"/>
      <c r="O339" s="207"/>
      <c r="P339" s="207"/>
      <c r="Q339" s="207"/>
      <c r="R339" s="207"/>
      <c r="S339" s="207"/>
      <c r="T339" s="207"/>
      <c r="U339" s="207"/>
      <c r="V339" s="207"/>
      <c r="W339" s="207"/>
      <c r="X339" s="207"/>
      <c r="Y339" s="207"/>
      <c r="Z339" s="207"/>
      <c r="AA339" s="207"/>
      <c r="AB339" s="207"/>
      <c r="AC339" s="207"/>
      <c r="AD339" s="207"/>
      <c r="AE339" s="207"/>
      <c r="AF339" s="207"/>
      <c r="AG339" s="207"/>
      <c r="AH339" s="207"/>
      <c r="AI339" s="207"/>
      <c r="AJ339" s="207"/>
      <c r="AK339" s="207"/>
      <c r="AL339" s="207"/>
      <c r="AM339" s="207"/>
      <c r="AN339" s="207"/>
    </row>
    <row r="340" spans="1:40">
      <c r="A340" s="257"/>
      <c r="B340" s="258"/>
      <c r="C340" s="258"/>
      <c r="D340" s="207"/>
      <c r="E340" s="210"/>
      <c r="F340" s="210"/>
      <c r="G340" s="209"/>
      <c r="H340" s="210"/>
      <c r="I340" s="210"/>
      <c r="J340" s="209"/>
      <c r="K340" s="210"/>
      <c r="L340" s="210"/>
      <c r="M340" s="209"/>
      <c r="N340" s="207"/>
      <c r="O340" s="207"/>
      <c r="P340" s="207"/>
      <c r="Q340" s="207"/>
      <c r="R340" s="207"/>
      <c r="S340" s="207"/>
      <c r="T340" s="207"/>
      <c r="U340" s="207"/>
      <c r="V340" s="207"/>
      <c r="W340" s="207"/>
      <c r="X340" s="207"/>
      <c r="Y340" s="207"/>
      <c r="Z340" s="207"/>
      <c r="AA340" s="207"/>
      <c r="AB340" s="207"/>
      <c r="AC340" s="207"/>
      <c r="AD340" s="207"/>
      <c r="AE340" s="207"/>
      <c r="AF340" s="207"/>
      <c r="AG340" s="207"/>
      <c r="AH340" s="207"/>
      <c r="AI340" s="207"/>
      <c r="AJ340" s="207"/>
      <c r="AK340" s="207"/>
      <c r="AL340" s="207"/>
      <c r="AM340" s="207"/>
      <c r="AN340" s="207"/>
    </row>
    <row r="341" spans="1:40">
      <c r="A341" s="257"/>
      <c r="B341" s="258"/>
      <c r="C341" s="258"/>
      <c r="D341" s="207"/>
      <c r="E341" s="210"/>
      <c r="F341" s="210"/>
      <c r="G341" s="209"/>
      <c r="H341" s="210"/>
      <c r="I341" s="210"/>
      <c r="J341" s="209"/>
      <c r="K341" s="210"/>
      <c r="L341" s="210"/>
      <c r="M341" s="209"/>
      <c r="N341" s="207"/>
      <c r="O341" s="207"/>
      <c r="P341" s="207"/>
      <c r="Q341" s="207"/>
      <c r="R341" s="207"/>
      <c r="S341" s="207"/>
      <c r="T341" s="207"/>
      <c r="U341" s="207"/>
      <c r="V341" s="207"/>
      <c r="W341" s="207"/>
      <c r="X341" s="207"/>
      <c r="Y341" s="207"/>
      <c r="Z341" s="207"/>
      <c r="AA341" s="207"/>
      <c r="AB341" s="207"/>
      <c r="AC341" s="207"/>
      <c r="AD341" s="207"/>
      <c r="AE341" s="207"/>
      <c r="AF341" s="207"/>
      <c r="AG341" s="207"/>
      <c r="AH341" s="207"/>
      <c r="AI341" s="207"/>
      <c r="AJ341" s="207"/>
      <c r="AK341" s="207"/>
      <c r="AL341" s="207"/>
      <c r="AM341" s="207"/>
      <c r="AN341" s="207"/>
    </row>
    <row r="342" spans="1:40">
      <c r="A342" s="257"/>
      <c r="B342" s="258"/>
      <c r="C342" s="258"/>
      <c r="D342" s="207"/>
      <c r="E342" s="210"/>
      <c r="F342" s="210"/>
      <c r="G342" s="209"/>
      <c r="H342" s="210"/>
      <c r="I342" s="210"/>
      <c r="J342" s="209"/>
      <c r="K342" s="210"/>
      <c r="L342" s="210"/>
      <c r="M342" s="209"/>
      <c r="N342" s="207"/>
      <c r="O342" s="207"/>
      <c r="P342" s="207"/>
      <c r="Q342" s="207"/>
      <c r="R342" s="207"/>
      <c r="S342" s="207"/>
      <c r="T342" s="207"/>
      <c r="U342" s="207"/>
      <c r="V342" s="207"/>
      <c r="W342" s="207"/>
      <c r="X342" s="207"/>
      <c r="Y342" s="207"/>
      <c r="Z342" s="207"/>
      <c r="AA342" s="207"/>
      <c r="AB342" s="207"/>
      <c r="AC342" s="207"/>
      <c r="AD342" s="207"/>
      <c r="AE342" s="207"/>
      <c r="AF342" s="207"/>
      <c r="AG342" s="207"/>
      <c r="AH342" s="207"/>
      <c r="AI342" s="207"/>
      <c r="AJ342" s="207"/>
      <c r="AK342" s="207"/>
      <c r="AL342" s="207"/>
      <c r="AM342" s="207"/>
      <c r="AN342" s="207"/>
    </row>
    <row r="343" spans="1:40">
      <c r="A343" s="257"/>
      <c r="B343" s="258"/>
      <c r="C343" s="258"/>
      <c r="D343" s="207"/>
      <c r="E343" s="210"/>
      <c r="F343" s="210"/>
      <c r="G343" s="209"/>
      <c r="H343" s="210"/>
      <c r="I343" s="210"/>
      <c r="J343" s="209"/>
      <c r="K343" s="210"/>
      <c r="L343" s="210"/>
      <c r="M343" s="209"/>
      <c r="N343" s="207"/>
      <c r="O343" s="207"/>
      <c r="P343" s="207"/>
      <c r="Q343" s="207"/>
      <c r="R343" s="207"/>
      <c r="S343" s="207"/>
      <c r="T343" s="207"/>
      <c r="U343" s="207"/>
      <c r="V343" s="207"/>
      <c r="W343" s="207"/>
      <c r="X343" s="207"/>
      <c r="Y343" s="207"/>
      <c r="Z343" s="207"/>
      <c r="AA343" s="207"/>
      <c r="AB343" s="207"/>
      <c r="AC343" s="207"/>
      <c r="AD343" s="207"/>
      <c r="AE343" s="207"/>
      <c r="AF343" s="207"/>
      <c r="AG343" s="207"/>
      <c r="AH343" s="207"/>
      <c r="AI343" s="207"/>
      <c r="AJ343" s="207"/>
      <c r="AK343" s="207"/>
      <c r="AL343" s="207"/>
      <c r="AM343" s="207"/>
      <c r="AN343" s="207"/>
    </row>
    <row r="344" spans="1:40">
      <c r="A344" s="257"/>
      <c r="B344" s="258"/>
      <c r="C344" s="258"/>
      <c r="D344" s="207"/>
      <c r="E344" s="210"/>
      <c r="F344" s="210"/>
      <c r="G344" s="209"/>
      <c r="H344" s="210"/>
      <c r="I344" s="210"/>
      <c r="J344" s="209"/>
      <c r="K344" s="210"/>
      <c r="L344" s="210"/>
      <c r="M344" s="209"/>
      <c r="N344" s="207"/>
      <c r="O344" s="207"/>
      <c r="P344" s="207"/>
      <c r="Q344" s="207"/>
      <c r="R344" s="207"/>
      <c r="S344" s="207"/>
      <c r="T344" s="207"/>
      <c r="U344" s="207"/>
      <c r="V344" s="207"/>
      <c r="W344" s="207"/>
      <c r="X344" s="207"/>
      <c r="Y344" s="207"/>
      <c r="Z344" s="207"/>
      <c r="AA344" s="207"/>
      <c r="AB344" s="207"/>
      <c r="AC344" s="207"/>
      <c r="AD344" s="207"/>
      <c r="AE344" s="207"/>
      <c r="AF344" s="207"/>
      <c r="AG344" s="207"/>
      <c r="AH344" s="207"/>
      <c r="AI344" s="207"/>
      <c r="AJ344" s="207"/>
      <c r="AK344" s="207"/>
      <c r="AL344" s="207"/>
      <c r="AM344" s="207"/>
      <c r="AN344" s="207"/>
    </row>
    <row r="345" spans="1:40">
      <c r="A345" s="257"/>
      <c r="B345" s="258"/>
      <c r="C345" s="258"/>
      <c r="D345" s="207"/>
      <c r="E345" s="210"/>
      <c r="F345" s="210"/>
      <c r="G345" s="209"/>
      <c r="H345" s="210"/>
      <c r="I345" s="210"/>
      <c r="J345" s="209"/>
      <c r="K345" s="210"/>
      <c r="L345" s="210"/>
      <c r="M345" s="209"/>
      <c r="N345" s="207"/>
      <c r="O345" s="207"/>
      <c r="P345" s="207"/>
      <c r="Q345" s="207"/>
      <c r="R345" s="207"/>
      <c r="S345" s="207"/>
      <c r="T345" s="207"/>
      <c r="U345" s="207"/>
      <c r="V345" s="207"/>
      <c r="W345" s="207"/>
      <c r="X345" s="207"/>
      <c r="Y345" s="207"/>
      <c r="Z345" s="207"/>
      <c r="AA345" s="207"/>
      <c r="AB345" s="207"/>
      <c r="AC345" s="207"/>
      <c r="AD345" s="207"/>
      <c r="AE345" s="207"/>
      <c r="AF345" s="207"/>
      <c r="AG345" s="207"/>
      <c r="AH345" s="207"/>
      <c r="AI345" s="207"/>
      <c r="AJ345" s="207"/>
      <c r="AK345" s="207"/>
      <c r="AL345" s="207"/>
      <c r="AM345" s="207"/>
      <c r="AN345" s="207"/>
    </row>
    <row r="346" spans="1:40">
      <c r="A346" s="257"/>
      <c r="B346" s="258"/>
      <c r="C346" s="258"/>
      <c r="D346" s="207"/>
      <c r="E346" s="210"/>
      <c r="F346" s="210"/>
      <c r="G346" s="209"/>
      <c r="H346" s="210"/>
      <c r="I346" s="210"/>
      <c r="J346" s="209"/>
      <c r="K346" s="210"/>
      <c r="L346" s="210"/>
      <c r="M346" s="209"/>
      <c r="N346" s="207"/>
      <c r="O346" s="207"/>
      <c r="P346" s="207"/>
      <c r="Q346" s="207"/>
      <c r="R346" s="207"/>
      <c r="S346" s="207"/>
      <c r="T346" s="207"/>
      <c r="U346" s="207"/>
      <c r="V346" s="207"/>
      <c r="W346" s="207"/>
      <c r="X346" s="207"/>
      <c r="Y346" s="207"/>
      <c r="Z346" s="207"/>
      <c r="AA346" s="207"/>
      <c r="AB346" s="207"/>
      <c r="AC346" s="207"/>
      <c r="AD346" s="207"/>
      <c r="AE346" s="207"/>
      <c r="AF346" s="207"/>
      <c r="AG346" s="207"/>
      <c r="AH346" s="207"/>
      <c r="AI346" s="207"/>
      <c r="AJ346" s="207"/>
      <c r="AK346" s="207"/>
      <c r="AL346" s="207"/>
      <c r="AM346" s="207"/>
      <c r="AN346" s="207"/>
    </row>
    <row r="347" spans="1:40">
      <c r="A347" s="257"/>
      <c r="B347" s="258"/>
      <c r="C347" s="258"/>
      <c r="D347" s="207"/>
      <c r="E347" s="210"/>
      <c r="F347" s="210"/>
      <c r="G347" s="209"/>
      <c r="H347" s="210"/>
      <c r="I347" s="210"/>
      <c r="J347" s="209"/>
      <c r="K347" s="210"/>
      <c r="L347" s="210"/>
      <c r="M347" s="209"/>
      <c r="N347" s="207"/>
      <c r="O347" s="207"/>
      <c r="P347" s="207"/>
      <c r="Q347" s="207"/>
      <c r="R347" s="207"/>
      <c r="S347" s="207"/>
      <c r="T347" s="207"/>
      <c r="U347" s="207"/>
      <c r="V347" s="207"/>
      <c r="W347" s="207"/>
      <c r="X347" s="207"/>
      <c r="Y347" s="207"/>
      <c r="Z347" s="207"/>
      <c r="AA347" s="207"/>
      <c r="AB347" s="207"/>
      <c r="AC347" s="207"/>
      <c r="AD347" s="207"/>
      <c r="AE347" s="207"/>
      <c r="AF347" s="207"/>
      <c r="AG347" s="207"/>
      <c r="AH347" s="207"/>
      <c r="AI347" s="207"/>
      <c r="AJ347" s="207"/>
      <c r="AK347" s="207"/>
      <c r="AL347" s="207"/>
      <c r="AM347" s="207"/>
      <c r="AN347" s="207"/>
    </row>
    <row r="348" spans="1:40">
      <c r="A348" s="257"/>
      <c r="B348" s="258"/>
      <c r="C348" s="258"/>
      <c r="D348" s="207"/>
      <c r="E348" s="210"/>
      <c r="F348" s="210"/>
      <c r="G348" s="209"/>
      <c r="H348" s="210"/>
      <c r="I348" s="210"/>
      <c r="J348" s="209"/>
      <c r="K348" s="210"/>
      <c r="L348" s="210"/>
      <c r="M348" s="209"/>
      <c r="N348" s="207"/>
      <c r="O348" s="207"/>
      <c r="P348" s="207"/>
      <c r="Q348" s="207"/>
      <c r="R348" s="207"/>
      <c r="S348" s="207"/>
      <c r="T348" s="207"/>
      <c r="U348" s="207"/>
      <c r="V348" s="207"/>
      <c r="W348" s="207"/>
      <c r="X348" s="207"/>
      <c r="Y348" s="207"/>
      <c r="Z348" s="207"/>
      <c r="AA348" s="207"/>
      <c r="AB348" s="207"/>
      <c r="AC348" s="207"/>
      <c r="AD348" s="207"/>
      <c r="AE348" s="207"/>
      <c r="AF348" s="207"/>
      <c r="AG348" s="207"/>
      <c r="AH348" s="207"/>
      <c r="AI348" s="207"/>
      <c r="AJ348" s="207"/>
      <c r="AK348" s="207"/>
      <c r="AL348" s="207"/>
      <c r="AM348" s="207"/>
      <c r="AN348" s="207"/>
    </row>
    <row r="349" spans="1:40">
      <c r="A349" s="257"/>
      <c r="B349" s="258"/>
      <c r="C349" s="258"/>
      <c r="D349" s="207"/>
      <c r="E349" s="210"/>
      <c r="F349" s="210"/>
      <c r="G349" s="209"/>
      <c r="H349" s="210"/>
      <c r="I349" s="210"/>
      <c r="J349" s="209"/>
      <c r="K349" s="210"/>
      <c r="L349" s="210"/>
      <c r="M349" s="209"/>
      <c r="N349" s="207"/>
      <c r="O349" s="207"/>
      <c r="P349" s="207"/>
      <c r="Q349" s="207"/>
      <c r="R349" s="207"/>
      <c r="S349" s="207"/>
      <c r="T349" s="207"/>
      <c r="U349" s="207"/>
      <c r="V349" s="207"/>
      <c r="W349" s="207"/>
      <c r="X349" s="207"/>
      <c r="Y349" s="207"/>
      <c r="Z349" s="207"/>
      <c r="AA349" s="207"/>
      <c r="AB349" s="207"/>
      <c r="AC349" s="207"/>
      <c r="AD349" s="207"/>
      <c r="AE349" s="207"/>
      <c r="AF349" s="207"/>
      <c r="AG349" s="207"/>
      <c r="AH349" s="207"/>
      <c r="AI349" s="207"/>
      <c r="AJ349" s="207"/>
      <c r="AK349" s="207"/>
      <c r="AL349" s="207"/>
      <c r="AM349" s="207"/>
      <c r="AN349" s="207"/>
    </row>
    <row r="350" spans="1:40">
      <c r="A350" s="257"/>
      <c r="B350" s="258"/>
      <c r="C350" s="258"/>
      <c r="D350" s="207"/>
      <c r="E350" s="210"/>
      <c r="F350" s="210"/>
      <c r="G350" s="209"/>
      <c r="H350" s="210"/>
      <c r="I350" s="210"/>
      <c r="J350" s="209"/>
      <c r="K350" s="210"/>
      <c r="L350" s="210"/>
      <c r="M350" s="209"/>
      <c r="N350" s="207"/>
      <c r="O350" s="207"/>
      <c r="P350" s="207"/>
      <c r="Q350" s="207"/>
      <c r="R350" s="207"/>
      <c r="S350" s="207"/>
      <c r="T350" s="207"/>
      <c r="U350" s="207"/>
      <c r="V350" s="207"/>
      <c r="W350" s="207"/>
      <c r="X350" s="207"/>
      <c r="Y350" s="207"/>
      <c r="Z350" s="207"/>
      <c r="AA350" s="207"/>
      <c r="AB350" s="207"/>
      <c r="AC350" s="207"/>
      <c r="AD350" s="207"/>
      <c r="AE350" s="207"/>
      <c r="AF350" s="207"/>
      <c r="AG350" s="207"/>
      <c r="AH350" s="207"/>
      <c r="AI350" s="207"/>
      <c r="AJ350" s="207"/>
      <c r="AK350" s="207"/>
      <c r="AL350" s="207"/>
      <c r="AM350" s="207"/>
      <c r="AN350" s="207"/>
    </row>
    <row r="351" spans="1:40">
      <c r="A351" s="257"/>
      <c r="B351" s="258"/>
      <c r="C351" s="258"/>
      <c r="D351" s="207"/>
      <c r="E351" s="210"/>
      <c r="F351" s="210"/>
      <c r="G351" s="209"/>
      <c r="H351" s="210"/>
      <c r="I351" s="210"/>
      <c r="J351" s="209"/>
      <c r="K351" s="210"/>
      <c r="L351" s="210"/>
      <c r="M351" s="209"/>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row>
    <row r="352" spans="1:40">
      <c r="A352" s="257"/>
      <c r="B352" s="258"/>
      <c r="C352" s="258"/>
      <c r="D352" s="207"/>
      <c r="E352" s="210"/>
      <c r="F352" s="210"/>
      <c r="G352" s="209"/>
      <c r="H352" s="210"/>
      <c r="I352" s="210"/>
      <c r="J352" s="209"/>
      <c r="K352" s="210"/>
      <c r="L352" s="210"/>
      <c r="M352" s="209"/>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row>
    <row r="353" spans="1:40">
      <c r="A353" s="257"/>
      <c r="B353" s="258"/>
      <c r="C353" s="258"/>
      <c r="D353" s="207"/>
      <c r="E353" s="210"/>
      <c r="F353" s="210"/>
      <c r="G353" s="209"/>
      <c r="H353" s="210"/>
      <c r="I353" s="210"/>
      <c r="J353" s="209"/>
      <c r="K353" s="210"/>
      <c r="L353" s="210"/>
      <c r="M353" s="209"/>
      <c r="N353" s="207"/>
      <c r="O353" s="207"/>
      <c r="P353" s="207"/>
      <c r="Q353" s="207"/>
      <c r="R353" s="207"/>
      <c r="S353" s="207"/>
      <c r="T353" s="207"/>
      <c r="U353" s="207"/>
      <c r="V353" s="207"/>
      <c r="W353" s="207"/>
      <c r="X353" s="207"/>
      <c r="Y353" s="207"/>
      <c r="Z353" s="207"/>
      <c r="AA353" s="207"/>
      <c r="AB353" s="207"/>
      <c r="AC353" s="207"/>
      <c r="AD353" s="207"/>
      <c r="AE353" s="207"/>
      <c r="AF353" s="207"/>
      <c r="AG353" s="207"/>
      <c r="AH353" s="207"/>
      <c r="AI353" s="207"/>
      <c r="AJ353" s="207"/>
      <c r="AK353" s="207"/>
      <c r="AL353" s="207"/>
      <c r="AM353" s="207"/>
      <c r="AN353" s="207"/>
    </row>
    <row r="354" spans="1:40">
      <c r="A354" s="257"/>
      <c r="B354" s="258"/>
      <c r="C354" s="258"/>
      <c r="D354" s="207"/>
      <c r="E354" s="210"/>
      <c r="F354" s="210"/>
      <c r="G354" s="209"/>
      <c r="H354" s="210"/>
      <c r="I354" s="210"/>
      <c r="J354" s="209"/>
      <c r="K354" s="210"/>
      <c r="L354" s="210"/>
      <c r="M354" s="209"/>
      <c r="N354" s="207"/>
      <c r="O354" s="207"/>
      <c r="P354" s="207"/>
      <c r="Q354" s="207"/>
      <c r="R354" s="207"/>
      <c r="S354" s="207"/>
      <c r="T354" s="207"/>
      <c r="U354" s="207"/>
      <c r="V354" s="207"/>
      <c r="W354" s="207"/>
      <c r="X354" s="207"/>
      <c r="Y354" s="207"/>
      <c r="Z354" s="207"/>
      <c r="AA354" s="207"/>
      <c r="AB354" s="207"/>
      <c r="AC354" s="207"/>
      <c r="AD354" s="207"/>
      <c r="AE354" s="207"/>
      <c r="AF354" s="207"/>
      <c r="AG354" s="207"/>
      <c r="AH354" s="207"/>
      <c r="AI354" s="207"/>
      <c r="AJ354" s="207"/>
      <c r="AK354" s="207"/>
      <c r="AL354" s="207"/>
      <c r="AM354" s="207"/>
      <c r="AN354" s="207"/>
    </row>
    <row r="355" spans="1:40">
      <c r="A355" s="257"/>
      <c r="B355" s="258"/>
      <c r="C355" s="258"/>
      <c r="D355" s="207"/>
      <c r="E355" s="210"/>
      <c r="F355" s="210"/>
      <c r="G355" s="209"/>
      <c r="H355" s="210"/>
      <c r="I355" s="210"/>
      <c r="J355" s="209"/>
      <c r="K355" s="210"/>
      <c r="L355" s="210"/>
      <c r="M355" s="209"/>
      <c r="N355" s="207"/>
      <c r="O355" s="207"/>
      <c r="P355" s="207"/>
      <c r="Q355" s="207"/>
      <c r="R355" s="207"/>
      <c r="S355" s="207"/>
      <c r="T355" s="207"/>
      <c r="U355" s="207"/>
      <c r="V355" s="207"/>
      <c r="W355" s="207"/>
      <c r="X355" s="207"/>
      <c r="Y355" s="207"/>
      <c r="Z355" s="207"/>
      <c r="AA355" s="207"/>
      <c r="AB355" s="207"/>
      <c r="AC355" s="207"/>
      <c r="AD355" s="207"/>
      <c r="AE355" s="207"/>
      <c r="AF355" s="207"/>
      <c r="AG355" s="207"/>
      <c r="AH355" s="207"/>
      <c r="AI355" s="207"/>
      <c r="AJ355" s="207"/>
      <c r="AK355" s="207"/>
      <c r="AL355" s="207"/>
      <c r="AM355" s="207"/>
      <c r="AN355" s="207"/>
    </row>
    <row r="356" spans="1:40">
      <c r="A356" s="257"/>
      <c r="B356" s="258"/>
      <c r="C356" s="258"/>
      <c r="D356" s="207"/>
      <c r="E356" s="210"/>
      <c r="F356" s="210"/>
      <c r="G356" s="209"/>
      <c r="H356" s="210"/>
      <c r="I356" s="210"/>
      <c r="J356" s="209"/>
      <c r="K356" s="210"/>
      <c r="L356" s="210"/>
      <c r="M356" s="209"/>
      <c r="N356" s="207"/>
      <c r="O356" s="207"/>
      <c r="P356" s="207"/>
      <c r="Q356" s="207"/>
      <c r="R356" s="207"/>
      <c r="S356" s="207"/>
      <c r="T356" s="207"/>
      <c r="U356" s="207"/>
      <c r="V356" s="207"/>
      <c r="W356" s="207"/>
      <c r="X356" s="207"/>
      <c r="Y356" s="207"/>
      <c r="Z356" s="207"/>
      <c r="AA356" s="207"/>
      <c r="AB356" s="207"/>
      <c r="AC356" s="207"/>
      <c r="AD356" s="207"/>
      <c r="AE356" s="207"/>
      <c r="AF356" s="207"/>
      <c r="AG356" s="207"/>
      <c r="AH356" s="207"/>
      <c r="AI356" s="207"/>
      <c r="AJ356" s="207"/>
      <c r="AK356" s="207"/>
      <c r="AL356" s="207"/>
      <c r="AM356" s="207"/>
      <c r="AN356" s="207"/>
    </row>
    <row r="357" spans="1:40">
      <c r="A357" s="257"/>
      <c r="B357" s="258"/>
      <c r="C357" s="258"/>
      <c r="D357" s="207"/>
      <c r="E357" s="210"/>
      <c r="F357" s="210"/>
      <c r="G357" s="209"/>
      <c r="H357" s="210"/>
      <c r="I357" s="210"/>
      <c r="J357" s="209"/>
      <c r="K357" s="210"/>
      <c r="L357" s="210"/>
      <c r="M357" s="209"/>
      <c r="N357" s="207"/>
      <c r="O357" s="207"/>
      <c r="P357" s="207"/>
      <c r="Q357" s="207"/>
      <c r="R357" s="207"/>
      <c r="S357" s="207"/>
      <c r="T357" s="207"/>
      <c r="U357" s="207"/>
      <c r="V357" s="207"/>
      <c r="W357" s="207"/>
      <c r="X357" s="207"/>
      <c r="Y357" s="207"/>
      <c r="Z357" s="207"/>
      <c r="AA357" s="207"/>
      <c r="AB357" s="207"/>
      <c r="AC357" s="207"/>
      <c r="AD357" s="207"/>
      <c r="AE357" s="207"/>
      <c r="AF357" s="207"/>
      <c r="AG357" s="207"/>
      <c r="AH357" s="207"/>
      <c r="AI357" s="207"/>
      <c r="AJ357" s="207"/>
      <c r="AK357" s="207"/>
      <c r="AL357" s="207"/>
      <c r="AM357" s="207"/>
      <c r="AN357" s="207"/>
    </row>
    <row r="358" spans="1:40">
      <c r="A358" s="257"/>
      <c r="B358" s="258"/>
      <c r="C358" s="258"/>
      <c r="D358" s="207"/>
      <c r="E358" s="210"/>
      <c r="F358" s="210"/>
      <c r="G358" s="209"/>
      <c r="H358" s="210"/>
      <c r="I358" s="210"/>
      <c r="J358" s="209"/>
      <c r="K358" s="210"/>
      <c r="L358" s="210"/>
      <c r="M358" s="209"/>
      <c r="N358" s="207"/>
      <c r="O358" s="207"/>
      <c r="P358" s="207"/>
      <c r="Q358" s="207"/>
      <c r="R358" s="207"/>
      <c r="S358" s="207"/>
      <c r="T358" s="207"/>
      <c r="U358" s="207"/>
      <c r="V358" s="207"/>
      <c r="W358" s="207"/>
      <c r="X358" s="207"/>
      <c r="Y358" s="207"/>
      <c r="Z358" s="207"/>
      <c r="AA358" s="207"/>
      <c r="AB358" s="207"/>
      <c r="AC358" s="207"/>
      <c r="AD358" s="207"/>
      <c r="AE358" s="207"/>
      <c r="AF358" s="207"/>
      <c r="AG358" s="207"/>
      <c r="AH358" s="207"/>
      <c r="AI358" s="207"/>
      <c r="AJ358" s="207"/>
      <c r="AK358" s="207"/>
      <c r="AL358" s="207"/>
      <c r="AM358" s="207"/>
      <c r="AN358" s="207"/>
    </row>
    <row r="359" spans="1:40">
      <c r="A359" s="257"/>
      <c r="B359" s="258"/>
      <c r="C359" s="258"/>
      <c r="D359" s="207"/>
      <c r="E359" s="210"/>
      <c r="F359" s="210"/>
      <c r="G359" s="209"/>
      <c r="H359" s="210"/>
      <c r="I359" s="210"/>
      <c r="J359" s="209"/>
      <c r="K359" s="210"/>
      <c r="L359" s="210"/>
      <c r="M359" s="209"/>
      <c r="N359" s="207"/>
      <c r="O359" s="207"/>
      <c r="P359" s="207"/>
      <c r="Q359" s="207"/>
      <c r="R359" s="207"/>
      <c r="S359" s="207"/>
      <c r="T359" s="207"/>
      <c r="U359" s="207"/>
      <c r="V359" s="207"/>
      <c r="W359" s="207"/>
      <c r="X359" s="207"/>
      <c r="Y359" s="207"/>
      <c r="Z359" s="207"/>
      <c r="AA359" s="207"/>
      <c r="AB359" s="207"/>
      <c r="AC359" s="207"/>
      <c r="AD359" s="207"/>
      <c r="AE359" s="207"/>
      <c r="AF359" s="207"/>
      <c r="AG359" s="207"/>
      <c r="AH359" s="207"/>
      <c r="AI359" s="207"/>
      <c r="AJ359" s="207"/>
      <c r="AK359" s="207"/>
      <c r="AL359" s="207"/>
      <c r="AM359" s="207"/>
      <c r="AN359" s="207"/>
    </row>
    <row r="360" spans="1:40">
      <c r="A360" s="257"/>
      <c r="B360" s="258"/>
      <c r="C360" s="258"/>
      <c r="D360" s="207"/>
      <c r="E360" s="210"/>
      <c r="F360" s="210"/>
      <c r="G360" s="209"/>
      <c r="H360" s="210"/>
      <c r="I360" s="210"/>
      <c r="J360" s="209"/>
      <c r="K360" s="210"/>
      <c r="L360" s="210"/>
      <c r="M360" s="209"/>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row>
    <row r="361" spans="1:40">
      <c r="A361" s="257"/>
      <c r="B361" s="258"/>
      <c r="C361" s="258"/>
      <c r="D361" s="207"/>
      <c r="E361" s="210"/>
      <c r="F361" s="210"/>
      <c r="G361" s="209"/>
      <c r="H361" s="210"/>
      <c r="I361" s="210"/>
      <c r="J361" s="209"/>
      <c r="K361" s="210"/>
      <c r="L361" s="210"/>
      <c r="M361" s="209"/>
      <c r="N361" s="207"/>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c r="AM361" s="207"/>
      <c r="AN361" s="207"/>
    </row>
    <row r="362" spans="1:40">
      <c r="A362" s="257"/>
      <c r="B362" s="258"/>
      <c r="C362" s="258"/>
      <c r="D362" s="207"/>
      <c r="E362" s="210"/>
      <c r="F362" s="210"/>
      <c r="G362" s="209"/>
      <c r="H362" s="210"/>
      <c r="I362" s="210"/>
      <c r="J362" s="209"/>
      <c r="K362" s="210"/>
      <c r="L362" s="210"/>
      <c r="M362" s="209"/>
      <c r="N362" s="207"/>
      <c r="O362" s="207"/>
      <c r="P362" s="207"/>
      <c r="Q362" s="207"/>
      <c r="R362" s="207"/>
      <c r="S362" s="207"/>
      <c r="T362" s="207"/>
      <c r="U362" s="207"/>
      <c r="V362" s="207"/>
      <c r="W362" s="207"/>
      <c r="X362" s="207"/>
      <c r="Y362" s="207"/>
      <c r="Z362" s="207"/>
      <c r="AA362" s="207"/>
      <c r="AB362" s="207"/>
      <c r="AC362" s="207"/>
      <c r="AD362" s="207"/>
      <c r="AE362" s="207"/>
      <c r="AF362" s="207"/>
      <c r="AG362" s="207"/>
      <c r="AH362" s="207"/>
      <c r="AI362" s="207"/>
      <c r="AJ362" s="207"/>
      <c r="AK362" s="207"/>
      <c r="AL362" s="207"/>
      <c r="AM362" s="207"/>
      <c r="AN362" s="207"/>
    </row>
    <row r="363" spans="1:40">
      <c r="A363" s="257"/>
      <c r="B363" s="258"/>
      <c r="C363" s="258"/>
      <c r="D363" s="207"/>
      <c r="E363" s="210"/>
      <c r="F363" s="210"/>
      <c r="G363" s="209"/>
      <c r="H363" s="210"/>
      <c r="I363" s="210"/>
      <c r="J363" s="209"/>
      <c r="K363" s="210"/>
      <c r="L363" s="210"/>
      <c r="M363" s="209"/>
      <c r="N363" s="207"/>
      <c r="O363" s="207"/>
      <c r="P363" s="207"/>
      <c r="Q363" s="207"/>
      <c r="R363" s="207"/>
      <c r="S363" s="207"/>
      <c r="T363" s="207"/>
      <c r="U363" s="207"/>
      <c r="V363" s="207"/>
      <c r="W363" s="207"/>
      <c r="X363" s="207"/>
      <c r="Y363" s="207"/>
      <c r="Z363" s="207"/>
      <c r="AA363" s="207"/>
      <c r="AB363" s="207"/>
      <c r="AC363" s="207"/>
      <c r="AD363" s="207"/>
      <c r="AE363" s="207"/>
      <c r="AF363" s="207"/>
      <c r="AG363" s="207"/>
      <c r="AH363" s="207"/>
      <c r="AI363" s="207"/>
      <c r="AJ363" s="207"/>
      <c r="AK363" s="207"/>
      <c r="AL363" s="207"/>
      <c r="AM363" s="207"/>
      <c r="AN363" s="207"/>
    </row>
    <row r="364" spans="1:40">
      <c r="A364" s="257"/>
      <c r="B364" s="258"/>
      <c r="C364" s="258"/>
      <c r="D364" s="207"/>
      <c r="E364" s="210"/>
      <c r="F364" s="210"/>
      <c r="G364" s="209"/>
      <c r="H364" s="210"/>
      <c r="I364" s="210"/>
      <c r="J364" s="209"/>
      <c r="K364" s="210"/>
      <c r="L364" s="210"/>
      <c r="M364" s="209"/>
      <c r="N364" s="207"/>
      <c r="O364" s="207"/>
      <c r="P364" s="207"/>
      <c r="Q364" s="207"/>
      <c r="R364" s="207"/>
      <c r="S364" s="207"/>
      <c r="T364" s="207"/>
      <c r="U364" s="207"/>
      <c r="V364" s="207"/>
      <c r="W364" s="207"/>
      <c r="X364" s="207"/>
      <c r="Y364" s="207"/>
      <c r="Z364" s="207"/>
      <c r="AA364" s="207"/>
      <c r="AB364" s="207"/>
      <c r="AC364" s="207"/>
      <c r="AD364" s="207"/>
      <c r="AE364" s="207"/>
      <c r="AF364" s="207"/>
      <c r="AG364" s="207"/>
      <c r="AH364" s="207"/>
      <c r="AI364" s="207"/>
      <c r="AJ364" s="207"/>
      <c r="AK364" s="207"/>
      <c r="AL364" s="207"/>
      <c r="AM364" s="207"/>
      <c r="AN364" s="207"/>
    </row>
    <row r="365" spans="1:40">
      <c r="A365" s="257"/>
      <c r="B365" s="258"/>
      <c r="C365" s="258"/>
      <c r="D365" s="207"/>
      <c r="E365" s="210"/>
      <c r="F365" s="210"/>
      <c r="G365" s="209"/>
      <c r="H365" s="210"/>
      <c r="I365" s="210"/>
      <c r="J365" s="209"/>
      <c r="K365" s="210"/>
      <c r="L365" s="210"/>
      <c r="M365" s="209"/>
      <c r="N365" s="207"/>
      <c r="O365" s="207"/>
      <c r="P365" s="207"/>
      <c r="Q365" s="207"/>
      <c r="R365" s="207"/>
      <c r="S365" s="207"/>
      <c r="T365" s="207"/>
      <c r="U365" s="207"/>
      <c r="V365" s="207"/>
      <c r="W365" s="207"/>
      <c r="X365" s="207"/>
      <c r="Y365" s="207"/>
      <c r="Z365" s="207"/>
      <c r="AA365" s="207"/>
      <c r="AB365" s="207"/>
      <c r="AC365" s="207"/>
      <c r="AD365" s="207"/>
      <c r="AE365" s="207"/>
      <c r="AF365" s="207"/>
      <c r="AG365" s="207"/>
      <c r="AH365" s="207"/>
      <c r="AI365" s="207"/>
      <c r="AJ365" s="207"/>
      <c r="AK365" s="207"/>
      <c r="AL365" s="207"/>
      <c r="AM365" s="207"/>
      <c r="AN365" s="207"/>
    </row>
    <row r="366" spans="1:40">
      <c r="A366" s="257"/>
      <c r="B366" s="258"/>
      <c r="C366" s="258"/>
      <c r="D366" s="207"/>
      <c r="E366" s="210"/>
      <c r="F366" s="210"/>
      <c r="G366" s="209"/>
      <c r="H366" s="210"/>
      <c r="I366" s="210"/>
      <c r="J366" s="209"/>
      <c r="K366" s="210"/>
      <c r="L366" s="210"/>
      <c r="M366" s="209"/>
      <c r="N366" s="207"/>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207"/>
      <c r="AL366" s="207"/>
      <c r="AM366" s="207"/>
      <c r="AN366" s="207"/>
    </row>
    <row r="367" spans="1:40">
      <c r="A367" s="257"/>
      <c r="B367" s="258"/>
      <c r="C367" s="258"/>
      <c r="D367" s="207"/>
      <c r="E367" s="210"/>
      <c r="F367" s="210"/>
      <c r="G367" s="209"/>
      <c r="H367" s="210"/>
      <c r="I367" s="210"/>
      <c r="J367" s="209"/>
      <c r="K367" s="210"/>
      <c r="L367" s="210"/>
      <c r="M367" s="209"/>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row>
    <row r="368" spans="1:40">
      <c r="A368" s="257"/>
      <c r="B368" s="258"/>
      <c r="C368" s="258"/>
      <c r="D368" s="207"/>
      <c r="E368" s="210"/>
      <c r="F368" s="210"/>
      <c r="G368" s="209"/>
      <c r="H368" s="210"/>
      <c r="I368" s="210"/>
      <c r="J368" s="209"/>
      <c r="K368" s="210"/>
      <c r="L368" s="210"/>
      <c r="M368" s="209"/>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07"/>
    </row>
    <row r="369" spans="1:40">
      <c r="A369" s="257"/>
      <c r="B369" s="258"/>
      <c r="C369" s="258"/>
      <c r="D369" s="207"/>
      <c r="E369" s="210"/>
      <c r="F369" s="210"/>
      <c r="G369" s="209"/>
      <c r="H369" s="210"/>
      <c r="I369" s="210"/>
      <c r="J369" s="209"/>
      <c r="K369" s="210"/>
      <c r="L369" s="210"/>
      <c r="M369" s="209"/>
      <c r="N369" s="207"/>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row>
    <row r="370" spans="1:40">
      <c r="A370" s="257"/>
      <c r="B370" s="258"/>
      <c r="C370" s="258"/>
      <c r="D370" s="207"/>
      <c r="E370" s="210"/>
      <c r="F370" s="210"/>
      <c r="G370" s="209"/>
      <c r="H370" s="210"/>
      <c r="I370" s="210"/>
      <c r="J370" s="209"/>
      <c r="K370" s="210"/>
      <c r="L370" s="210"/>
      <c r="M370" s="209"/>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row>
    <row r="371" spans="1:40">
      <c r="A371" s="257"/>
      <c r="B371" s="258"/>
      <c r="C371" s="258"/>
      <c r="D371" s="207"/>
      <c r="E371" s="210"/>
      <c r="F371" s="210"/>
      <c r="G371" s="209"/>
      <c r="H371" s="210"/>
      <c r="I371" s="210"/>
      <c r="J371" s="209"/>
      <c r="K371" s="210"/>
      <c r="L371" s="210"/>
      <c r="M371" s="209"/>
      <c r="N371" s="207"/>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row>
    <row r="372" spans="1:40">
      <c r="A372" s="257"/>
      <c r="B372" s="258"/>
      <c r="C372" s="258"/>
      <c r="D372" s="207"/>
      <c r="E372" s="210"/>
      <c r="F372" s="210"/>
      <c r="G372" s="209"/>
      <c r="H372" s="210"/>
      <c r="I372" s="210"/>
      <c r="J372" s="209"/>
      <c r="K372" s="210"/>
      <c r="L372" s="210"/>
      <c r="M372" s="209"/>
      <c r="N372" s="207"/>
      <c r="O372" s="207"/>
      <c r="P372" s="207"/>
      <c r="Q372" s="207"/>
      <c r="R372" s="207"/>
      <c r="S372" s="207"/>
      <c r="T372" s="207"/>
      <c r="U372" s="207"/>
      <c r="V372" s="207"/>
      <c r="W372" s="207"/>
      <c r="X372" s="207"/>
      <c r="Y372" s="207"/>
      <c r="Z372" s="207"/>
      <c r="AA372" s="207"/>
      <c r="AB372" s="207"/>
      <c r="AC372" s="207"/>
      <c r="AD372" s="207"/>
      <c r="AE372" s="207"/>
      <c r="AF372" s="207"/>
      <c r="AG372" s="207"/>
      <c r="AH372" s="207"/>
      <c r="AI372" s="207"/>
      <c r="AJ372" s="207"/>
      <c r="AK372" s="207"/>
      <c r="AL372" s="207"/>
      <c r="AM372" s="207"/>
      <c r="AN372" s="207"/>
    </row>
    <row r="373" spans="1:40">
      <c r="A373" s="257"/>
      <c r="B373" s="258"/>
      <c r="C373" s="258"/>
      <c r="D373" s="207"/>
      <c r="E373" s="210"/>
      <c r="F373" s="210"/>
      <c r="G373" s="209"/>
      <c r="H373" s="210"/>
      <c r="I373" s="210"/>
      <c r="J373" s="209"/>
      <c r="K373" s="210"/>
      <c r="L373" s="210"/>
      <c r="M373" s="209"/>
      <c r="N373" s="207"/>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c r="AM373" s="207"/>
      <c r="AN373" s="207"/>
    </row>
    <row r="374" spans="1:40">
      <c r="A374" s="257"/>
      <c r="B374" s="258"/>
      <c r="C374" s="258"/>
      <c r="D374" s="207"/>
      <c r="E374" s="210"/>
      <c r="F374" s="210"/>
      <c r="G374" s="209"/>
      <c r="H374" s="210"/>
      <c r="I374" s="210"/>
      <c r="J374" s="209"/>
      <c r="K374" s="210"/>
      <c r="L374" s="210"/>
      <c r="M374" s="209"/>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c r="AM374" s="207"/>
      <c r="AN374" s="207"/>
    </row>
    <row r="375" spans="1:40">
      <c r="A375" s="257"/>
      <c r="B375" s="258"/>
      <c r="C375" s="258"/>
      <c r="D375" s="207"/>
      <c r="E375" s="210"/>
      <c r="F375" s="210"/>
      <c r="G375" s="209"/>
      <c r="H375" s="210"/>
      <c r="I375" s="210"/>
      <c r="J375" s="209"/>
      <c r="K375" s="210"/>
      <c r="L375" s="210"/>
      <c r="M375" s="209"/>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row>
    <row r="376" spans="1:40">
      <c r="A376" s="257"/>
      <c r="B376" s="258"/>
      <c r="C376" s="258"/>
      <c r="D376" s="207"/>
      <c r="E376" s="210"/>
      <c r="F376" s="210"/>
      <c r="G376" s="209"/>
      <c r="H376" s="210"/>
      <c r="I376" s="210"/>
      <c r="J376" s="209"/>
      <c r="K376" s="210"/>
      <c r="L376" s="210"/>
      <c r="M376" s="209"/>
      <c r="N376" s="207"/>
      <c r="O376" s="207"/>
      <c r="P376" s="207"/>
      <c r="Q376" s="207"/>
      <c r="R376" s="207"/>
      <c r="S376" s="207"/>
      <c r="T376" s="207"/>
      <c r="U376" s="207"/>
      <c r="V376" s="207"/>
      <c r="W376" s="207"/>
      <c r="X376" s="207"/>
      <c r="Y376" s="207"/>
      <c r="Z376" s="207"/>
      <c r="AA376" s="207"/>
      <c r="AB376" s="207"/>
      <c r="AC376" s="207"/>
      <c r="AD376" s="207"/>
      <c r="AE376" s="207"/>
      <c r="AF376" s="207"/>
      <c r="AG376" s="207"/>
      <c r="AH376" s="207"/>
      <c r="AI376" s="207"/>
      <c r="AJ376" s="207"/>
      <c r="AK376" s="207"/>
      <c r="AL376" s="207"/>
      <c r="AM376" s="207"/>
      <c r="AN376" s="207"/>
    </row>
    <row r="377" spans="1:40">
      <c r="A377" s="257"/>
      <c r="B377" s="258"/>
      <c r="C377" s="258"/>
      <c r="D377" s="207"/>
      <c r="E377" s="210"/>
      <c r="F377" s="210"/>
      <c r="G377" s="209"/>
      <c r="H377" s="210"/>
      <c r="I377" s="210"/>
      <c r="J377" s="209"/>
      <c r="K377" s="210"/>
      <c r="L377" s="210"/>
      <c r="M377" s="209"/>
      <c r="N377" s="207"/>
      <c r="O377" s="207"/>
      <c r="P377" s="207"/>
      <c r="Q377" s="207"/>
      <c r="R377" s="207"/>
      <c r="S377" s="207"/>
      <c r="T377" s="207"/>
      <c r="U377" s="207"/>
      <c r="V377" s="207"/>
      <c r="W377" s="207"/>
      <c r="X377" s="207"/>
      <c r="Y377" s="207"/>
      <c r="Z377" s="207"/>
      <c r="AA377" s="207"/>
      <c r="AB377" s="207"/>
      <c r="AC377" s="207"/>
      <c r="AD377" s="207"/>
      <c r="AE377" s="207"/>
      <c r="AF377" s="207"/>
      <c r="AG377" s="207"/>
      <c r="AH377" s="207"/>
      <c r="AI377" s="207"/>
      <c r="AJ377" s="207"/>
      <c r="AK377" s="207"/>
      <c r="AL377" s="207"/>
      <c r="AM377" s="207"/>
      <c r="AN377" s="207"/>
    </row>
    <row r="378" spans="1:40">
      <c r="A378" s="257"/>
      <c r="B378" s="258"/>
      <c r="C378" s="258"/>
      <c r="D378" s="207"/>
      <c r="E378" s="210"/>
      <c r="F378" s="210"/>
      <c r="G378" s="209"/>
      <c r="H378" s="210"/>
      <c r="I378" s="210"/>
      <c r="J378" s="209"/>
      <c r="K378" s="210"/>
      <c r="L378" s="210"/>
      <c r="M378" s="209"/>
      <c r="N378" s="207"/>
      <c r="O378" s="207"/>
      <c r="P378" s="207"/>
      <c r="Q378" s="207"/>
      <c r="R378" s="207"/>
      <c r="S378" s="207"/>
      <c r="T378" s="207"/>
      <c r="U378" s="207"/>
      <c r="V378" s="207"/>
      <c r="W378" s="207"/>
      <c r="X378" s="207"/>
      <c r="Y378" s="207"/>
      <c r="Z378" s="207"/>
      <c r="AA378" s="207"/>
      <c r="AB378" s="207"/>
      <c r="AC378" s="207"/>
      <c r="AD378" s="207"/>
      <c r="AE378" s="207"/>
      <c r="AF378" s="207"/>
      <c r="AG378" s="207"/>
      <c r="AH378" s="207"/>
      <c r="AI378" s="207"/>
      <c r="AJ378" s="207"/>
      <c r="AK378" s="207"/>
      <c r="AL378" s="207"/>
      <c r="AM378" s="207"/>
      <c r="AN378" s="207"/>
    </row>
    <row r="379" spans="1:40">
      <c r="A379" s="257"/>
      <c r="B379" s="258"/>
      <c r="C379" s="258"/>
      <c r="D379" s="207"/>
      <c r="E379" s="210"/>
      <c r="F379" s="210"/>
      <c r="G379" s="209"/>
      <c r="H379" s="210"/>
      <c r="I379" s="210"/>
      <c r="J379" s="209"/>
      <c r="K379" s="210"/>
      <c r="L379" s="210"/>
      <c r="M379" s="209"/>
      <c r="N379" s="207"/>
      <c r="O379" s="207"/>
      <c r="P379" s="207"/>
      <c r="Q379" s="207"/>
      <c r="R379" s="207"/>
      <c r="S379" s="207"/>
      <c r="T379" s="207"/>
      <c r="U379" s="207"/>
      <c r="V379" s="207"/>
      <c r="W379" s="207"/>
      <c r="X379" s="207"/>
      <c r="Y379" s="207"/>
      <c r="Z379" s="207"/>
      <c r="AA379" s="207"/>
      <c r="AB379" s="207"/>
      <c r="AC379" s="207"/>
      <c r="AD379" s="207"/>
      <c r="AE379" s="207"/>
      <c r="AF379" s="207"/>
      <c r="AG379" s="207"/>
      <c r="AH379" s="207"/>
      <c r="AI379" s="207"/>
      <c r="AJ379" s="207"/>
      <c r="AK379" s="207"/>
      <c r="AL379" s="207"/>
      <c r="AM379" s="207"/>
      <c r="AN379" s="207"/>
    </row>
    <row r="380" spans="1:40">
      <c r="A380" s="257"/>
      <c r="B380" s="258"/>
      <c r="C380" s="258"/>
      <c r="D380" s="207"/>
      <c r="E380" s="210"/>
      <c r="F380" s="210"/>
      <c r="G380" s="209"/>
      <c r="H380" s="210"/>
      <c r="I380" s="210"/>
      <c r="J380" s="209"/>
      <c r="K380" s="210"/>
      <c r="L380" s="210"/>
      <c r="M380" s="209"/>
      <c r="N380" s="207"/>
      <c r="O380" s="207"/>
      <c r="P380" s="207"/>
      <c r="Q380" s="207"/>
      <c r="R380" s="207"/>
      <c r="S380" s="207"/>
      <c r="T380" s="207"/>
      <c r="U380" s="207"/>
      <c r="V380" s="207"/>
      <c r="W380" s="207"/>
      <c r="X380" s="207"/>
      <c r="Y380" s="207"/>
      <c r="Z380" s="207"/>
      <c r="AA380" s="207"/>
      <c r="AB380" s="207"/>
      <c r="AC380" s="207"/>
      <c r="AD380" s="207"/>
      <c r="AE380" s="207"/>
      <c r="AF380" s="207"/>
      <c r="AG380" s="207"/>
      <c r="AH380" s="207"/>
      <c r="AI380" s="207"/>
      <c r="AJ380" s="207"/>
      <c r="AK380" s="207"/>
      <c r="AL380" s="207"/>
      <c r="AM380" s="207"/>
      <c r="AN380" s="207"/>
    </row>
    <row r="381" spans="1:40">
      <c r="A381" s="257"/>
      <c r="B381" s="258"/>
      <c r="C381" s="258"/>
      <c r="D381" s="207"/>
      <c r="E381" s="210"/>
      <c r="F381" s="210"/>
      <c r="G381" s="209"/>
      <c r="H381" s="210"/>
      <c r="I381" s="210"/>
      <c r="J381" s="209"/>
      <c r="K381" s="210"/>
      <c r="L381" s="210"/>
      <c r="M381" s="209"/>
      <c r="N381" s="207"/>
      <c r="O381" s="207"/>
      <c r="P381" s="207"/>
      <c r="Q381" s="207"/>
      <c r="R381" s="207"/>
      <c r="S381" s="207"/>
      <c r="T381" s="207"/>
      <c r="U381" s="207"/>
      <c r="V381" s="207"/>
      <c r="W381" s="207"/>
      <c r="X381" s="207"/>
      <c r="Y381" s="207"/>
      <c r="Z381" s="207"/>
      <c r="AA381" s="207"/>
      <c r="AB381" s="207"/>
      <c r="AC381" s="207"/>
      <c r="AD381" s="207"/>
      <c r="AE381" s="207"/>
      <c r="AF381" s="207"/>
      <c r="AG381" s="207"/>
      <c r="AH381" s="207"/>
      <c r="AI381" s="207"/>
      <c r="AJ381" s="207"/>
      <c r="AK381" s="207"/>
      <c r="AL381" s="207"/>
      <c r="AM381" s="207"/>
      <c r="AN381" s="207"/>
    </row>
    <row r="382" spans="1:40">
      <c r="A382" s="257"/>
      <c r="B382" s="258"/>
      <c r="C382" s="258"/>
      <c r="D382" s="207"/>
      <c r="E382" s="210"/>
      <c r="F382" s="210"/>
      <c r="G382" s="209"/>
      <c r="H382" s="210"/>
      <c r="I382" s="210"/>
      <c r="J382" s="209"/>
      <c r="K382" s="210"/>
      <c r="L382" s="210"/>
      <c r="M382" s="209"/>
      <c r="N382" s="207"/>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c r="AM382" s="207"/>
      <c r="AN382" s="207"/>
    </row>
    <row r="383" spans="1:40">
      <c r="A383" s="257"/>
      <c r="B383" s="258"/>
      <c r="C383" s="258"/>
      <c r="D383" s="207"/>
      <c r="E383" s="210"/>
      <c r="F383" s="210"/>
      <c r="G383" s="209"/>
      <c r="H383" s="210"/>
      <c r="I383" s="210"/>
      <c r="J383" s="209"/>
      <c r="K383" s="210"/>
      <c r="L383" s="210"/>
      <c r="M383" s="209"/>
      <c r="N383" s="207"/>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row>
    <row r="384" spans="1:40">
      <c r="A384" s="257"/>
      <c r="B384" s="258"/>
      <c r="C384" s="258"/>
      <c r="D384" s="207"/>
      <c r="E384" s="210"/>
      <c r="F384" s="210"/>
      <c r="G384" s="209"/>
      <c r="H384" s="210"/>
      <c r="I384" s="210"/>
      <c r="J384" s="209"/>
      <c r="K384" s="210"/>
      <c r="L384" s="210"/>
      <c r="M384" s="209"/>
      <c r="N384" s="207"/>
      <c r="O384" s="207"/>
      <c r="P384" s="207"/>
      <c r="Q384" s="207"/>
      <c r="R384" s="207"/>
      <c r="S384" s="207"/>
      <c r="T384" s="207"/>
      <c r="U384" s="207"/>
      <c r="V384" s="207"/>
      <c r="W384" s="207"/>
      <c r="X384" s="207"/>
      <c r="Y384" s="207"/>
      <c r="Z384" s="207"/>
      <c r="AA384" s="207"/>
      <c r="AB384" s="207"/>
      <c r="AC384" s="207"/>
      <c r="AD384" s="207"/>
      <c r="AE384" s="207"/>
      <c r="AF384" s="207"/>
      <c r="AG384" s="207"/>
      <c r="AH384" s="207"/>
      <c r="AI384" s="207"/>
      <c r="AJ384" s="207"/>
      <c r="AK384" s="207"/>
      <c r="AL384" s="207"/>
      <c r="AM384" s="207"/>
      <c r="AN384" s="207"/>
    </row>
    <row r="385" spans="1:40">
      <c r="A385" s="257"/>
      <c r="B385" s="258"/>
      <c r="C385" s="258"/>
      <c r="D385" s="207"/>
      <c r="E385" s="210"/>
      <c r="F385" s="210"/>
      <c r="G385" s="209"/>
      <c r="H385" s="210"/>
      <c r="I385" s="210"/>
      <c r="J385" s="209"/>
      <c r="K385" s="210"/>
      <c r="L385" s="210"/>
      <c r="M385" s="208"/>
      <c r="N385" s="208"/>
      <c r="O385" s="208"/>
      <c r="P385" s="208"/>
      <c r="Q385" s="208"/>
      <c r="R385" s="208"/>
      <c r="S385" s="208"/>
      <c r="T385" s="208"/>
      <c r="U385" s="208"/>
      <c r="V385" s="208"/>
      <c r="W385" s="208"/>
      <c r="X385" s="208"/>
      <c r="Y385" s="208"/>
      <c r="Z385" s="208"/>
      <c r="AA385" s="208"/>
      <c r="AB385" s="208"/>
      <c r="AC385" s="208"/>
      <c r="AD385" s="208"/>
      <c r="AE385" s="208"/>
      <c r="AF385" s="208"/>
      <c r="AG385" s="208"/>
      <c r="AH385" s="208"/>
      <c r="AI385" s="208"/>
      <c r="AJ385" s="208"/>
      <c r="AK385" s="208"/>
      <c r="AL385" s="208"/>
      <c r="AM385" s="208"/>
      <c r="AN385" s="208"/>
    </row>
    <row r="386" spans="1:40">
      <c r="A386" s="257"/>
      <c r="B386" s="258"/>
      <c r="C386" s="258"/>
      <c r="D386" s="207"/>
      <c r="E386" s="210"/>
      <c r="F386" s="210"/>
      <c r="G386" s="209"/>
      <c r="H386" s="210"/>
      <c r="I386" s="210"/>
      <c r="J386" s="209"/>
      <c r="K386" s="210"/>
      <c r="L386" s="210"/>
      <c r="M386" s="208"/>
      <c r="N386" s="208"/>
      <c r="O386" s="208"/>
      <c r="P386" s="208"/>
      <c r="Q386" s="208"/>
      <c r="R386" s="208"/>
      <c r="S386" s="208"/>
      <c r="T386" s="208"/>
      <c r="U386" s="208"/>
      <c r="V386" s="208"/>
      <c r="W386" s="208"/>
      <c r="X386" s="208"/>
      <c r="Y386" s="208"/>
      <c r="Z386" s="208"/>
      <c r="AA386" s="208"/>
      <c r="AB386" s="208"/>
      <c r="AC386" s="208"/>
      <c r="AD386" s="208"/>
      <c r="AE386" s="208"/>
      <c r="AF386" s="208"/>
      <c r="AG386" s="208"/>
      <c r="AH386" s="208"/>
      <c r="AI386" s="208"/>
      <c r="AJ386" s="208"/>
      <c r="AK386" s="208"/>
      <c r="AL386" s="208"/>
      <c r="AM386" s="208"/>
      <c r="AN386" s="208"/>
    </row>
    <row r="387" spans="1:40">
      <c r="A387" s="257"/>
      <c r="B387" s="258"/>
      <c r="C387" s="258"/>
      <c r="D387" s="207"/>
      <c r="E387" s="210"/>
      <c r="F387" s="210"/>
      <c r="G387" s="209"/>
      <c r="H387" s="210"/>
      <c r="I387" s="210"/>
      <c r="J387" s="209"/>
      <c r="K387" s="210"/>
      <c r="L387" s="210"/>
      <c r="M387" s="208"/>
      <c r="N387" s="208"/>
      <c r="O387" s="208"/>
      <c r="P387" s="208"/>
      <c r="Q387" s="208"/>
      <c r="R387" s="208"/>
      <c r="S387" s="208"/>
      <c r="T387" s="208"/>
      <c r="U387" s="208"/>
      <c r="V387" s="208"/>
      <c r="W387" s="208"/>
      <c r="X387" s="208"/>
      <c r="Y387" s="208"/>
      <c r="Z387" s="208"/>
      <c r="AA387" s="208"/>
      <c r="AB387" s="208"/>
      <c r="AC387" s="208"/>
      <c r="AD387" s="208"/>
      <c r="AE387" s="208"/>
      <c r="AF387" s="208"/>
      <c r="AG387" s="208"/>
      <c r="AH387" s="208"/>
      <c r="AI387" s="208"/>
      <c r="AJ387" s="208"/>
      <c r="AK387" s="208"/>
      <c r="AL387" s="208"/>
      <c r="AM387" s="208"/>
      <c r="AN387" s="208"/>
    </row>
    <row r="388" spans="1:40">
      <c r="A388" s="257"/>
      <c r="B388" s="258"/>
      <c r="C388" s="258"/>
      <c r="D388" s="207"/>
      <c r="E388" s="210"/>
      <c r="F388" s="210"/>
      <c r="G388" s="209"/>
      <c r="H388" s="210"/>
      <c r="I388" s="210"/>
      <c r="J388" s="209"/>
      <c r="K388" s="210"/>
      <c r="L388" s="210"/>
      <c r="M388" s="208"/>
      <c r="N388" s="208"/>
      <c r="O388" s="208"/>
      <c r="P388" s="208"/>
      <c r="Q388" s="208"/>
      <c r="R388" s="208"/>
      <c r="S388" s="208"/>
      <c r="T388" s="208"/>
      <c r="U388" s="208"/>
      <c r="V388" s="208"/>
      <c r="W388" s="208"/>
      <c r="X388" s="208"/>
      <c r="Y388" s="208"/>
      <c r="Z388" s="208"/>
      <c r="AA388" s="208"/>
      <c r="AB388" s="208"/>
      <c r="AC388" s="208"/>
      <c r="AD388" s="208"/>
      <c r="AE388" s="208"/>
      <c r="AF388" s="208"/>
      <c r="AG388" s="208"/>
      <c r="AH388" s="208"/>
      <c r="AI388" s="208"/>
      <c r="AJ388" s="208"/>
      <c r="AK388" s="208"/>
      <c r="AL388" s="208"/>
      <c r="AM388" s="208"/>
      <c r="AN388" s="208"/>
    </row>
    <row r="389" spans="1:40">
      <c r="A389" s="257"/>
      <c r="B389" s="258"/>
      <c r="C389" s="258"/>
      <c r="D389" s="207"/>
      <c r="E389" s="210"/>
      <c r="F389" s="210"/>
      <c r="G389" s="209"/>
      <c r="H389" s="210"/>
      <c r="I389" s="210"/>
      <c r="J389" s="209"/>
      <c r="K389" s="210"/>
      <c r="L389" s="210"/>
      <c r="M389" s="208"/>
      <c r="N389" s="208"/>
      <c r="O389" s="208"/>
      <c r="P389" s="208"/>
      <c r="Q389" s="208"/>
      <c r="R389" s="208"/>
      <c r="S389" s="208"/>
      <c r="T389" s="208"/>
      <c r="U389" s="208"/>
      <c r="V389" s="208"/>
      <c r="W389" s="208"/>
      <c r="X389" s="208"/>
      <c r="Y389" s="208"/>
      <c r="Z389" s="208"/>
      <c r="AA389" s="208"/>
      <c r="AB389" s="208"/>
      <c r="AC389" s="208"/>
      <c r="AD389" s="208"/>
      <c r="AE389" s="208"/>
      <c r="AF389" s="208"/>
      <c r="AG389" s="208"/>
      <c r="AH389" s="208"/>
      <c r="AI389" s="208"/>
      <c r="AJ389" s="208"/>
      <c r="AK389" s="208"/>
      <c r="AL389" s="208"/>
      <c r="AM389" s="208"/>
      <c r="AN389" s="208"/>
    </row>
    <row r="390" spans="1:40">
      <c r="A390" s="257"/>
      <c r="B390" s="258"/>
      <c r="C390" s="258"/>
      <c r="D390" s="207"/>
      <c r="E390" s="210"/>
      <c r="F390" s="210"/>
      <c r="G390" s="209"/>
      <c r="H390" s="210"/>
      <c r="I390" s="210"/>
      <c r="J390" s="209"/>
      <c r="K390" s="210"/>
      <c r="L390" s="210"/>
      <c r="M390" s="208"/>
      <c r="N390" s="208"/>
      <c r="O390" s="208"/>
      <c r="P390" s="208"/>
      <c r="Q390" s="208"/>
      <c r="R390" s="208"/>
      <c r="S390" s="208"/>
      <c r="T390" s="208"/>
      <c r="U390" s="208"/>
      <c r="V390" s="208"/>
      <c r="W390" s="208"/>
      <c r="X390" s="208"/>
      <c r="Y390" s="208"/>
      <c r="Z390" s="208"/>
      <c r="AA390" s="208"/>
      <c r="AB390" s="208"/>
      <c r="AC390" s="208"/>
      <c r="AD390" s="208"/>
      <c r="AE390" s="208"/>
      <c r="AF390" s="208"/>
      <c r="AG390" s="208"/>
      <c r="AH390" s="208"/>
      <c r="AI390" s="208"/>
      <c r="AJ390" s="208"/>
      <c r="AK390" s="208"/>
      <c r="AL390" s="208"/>
      <c r="AM390" s="208"/>
      <c r="AN390" s="208"/>
    </row>
    <row r="391" spans="1:40">
      <c r="A391" s="257"/>
      <c r="B391" s="258"/>
      <c r="C391" s="258"/>
      <c r="D391" s="207"/>
      <c r="E391" s="210"/>
      <c r="F391" s="210"/>
      <c r="G391" s="209"/>
      <c r="H391" s="210"/>
      <c r="I391" s="210"/>
      <c r="J391" s="209"/>
      <c r="K391" s="210"/>
      <c r="L391" s="210"/>
      <c r="M391" s="208"/>
      <c r="N391" s="208"/>
      <c r="O391" s="208"/>
      <c r="P391" s="208"/>
      <c r="Q391" s="208"/>
      <c r="R391" s="208"/>
      <c r="S391" s="208"/>
      <c r="T391" s="208"/>
      <c r="U391" s="208"/>
      <c r="V391" s="208"/>
      <c r="W391" s="208"/>
      <c r="X391" s="208"/>
      <c r="Y391" s="208"/>
      <c r="Z391" s="208"/>
      <c r="AA391" s="208"/>
      <c r="AB391" s="208"/>
      <c r="AC391" s="208"/>
      <c r="AD391" s="208"/>
      <c r="AE391" s="208"/>
      <c r="AF391" s="208"/>
      <c r="AG391" s="208"/>
      <c r="AH391" s="208"/>
      <c r="AI391" s="208"/>
      <c r="AJ391" s="208"/>
      <c r="AK391" s="208"/>
      <c r="AL391" s="208"/>
      <c r="AM391" s="208"/>
      <c r="AN391" s="208"/>
    </row>
    <row r="392" spans="1:40">
      <c r="A392" s="257"/>
      <c r="B392" s="258"/>
      <c r="C392" s="258"/>
      <c r="D392" s="207"/>
      <c r="E392" s="210"/>
      <c r="F392" s="210"/>
      <c r="G392" s="209"/>
      <c r="H392" s="210"/>
      <c r="I392" s="210"/>
      <c r="J392" s="209"/>
      <c r="K392" s="210"/>
      <c r="L392" s="210"/>
      <c r="M392" s="208"/>
      <c r="N392" s="208"/>
      <c r="O392" s="208"/>
      <c r="P392" s="208"/>
      <c r="Q392" s="208"/>
      <c r="R392" s="208"/>
      <c r="S392" s="208"/>
      <c r="T392" s="208"/>
      <c r="U392" s="208"/>
      <c r="V392" s="208"/>
      <c r="W392" s="208"/>
      <c r="X392" s="208"/>
      <c r="Y392" s="208"/>
      <c r="Z392" s="208"/>
      <c r="AA392" s="208"/>
      <c r="AB392" s="208"/>
      <c r="AC392" s="208"/>
      <c r="AD392" s="208"/>
      <c r="AE392" s="208"/>
      <c r="AF392" s="208"/>
      <c r="AG392" s="208"/>
      <c r="AH392" s="208"/>
      <c r="AI392" s="208"/>
      <c r="AJ392" s="208"/>
      <c r="AK392" s="208"/>
      <c r="AL392" s="208"/>
      <c r="AM392" s="208"/>
      <c r="AN392" s="208"/>
    </row>
    <row r="393" spans="1:40">
      <c r="A393" s="257"/>
      <c r="B393" s="258"/>
      <c r="C393" s="258"/>
      <c r="D393" s="207"/>
      <c r="E393" s="210"/>
      <c r="F393" s="210"/>
      <c r="G393" s="209"/>
      <c r="H393" s="210"/>
      <c r="I393" s="210"/>
      <c r="J393" s="209"/>
      <c r="K393" s="210"/>
      <c r="L393" s="210"/>
      <c r="M393" s="208"/>
      <c r="N393" s="208"/>
      <c r="O393" s="208"/>
      <c r="P393" s="208"/>
      <c r="Q393" s="208"/>
      <c r="R393" s="208"/>
      <c r="S393" s="208"/>
      <c r="T393" s="208"/>
      <c r="U393" s="208"/>
      <c r="V393" s="208"/>
      <c r="W393" s="208"/>
      <c r="X393" s="208"/>
      <c r="Y393" s="208"/>
      <c r="Z393" s="208"/>
      <c r="AA393" s="208"/>
      <c r="AB393" s="208"/>
      <c r="AC393" s="208"/>
      <c r="AD393" s="208"/>
      <c r="AE393" s="208"/>
      <c r="AF393" s="208"/>
      <c r="AG393" s="208"/>
      <c r="AH393" s="208"/>
      <c r="AI393" s="208"/>
      <c r="AJ393" s="208"/>
      <c r="AK393" s="208"/>
      <c r="AL393" s="208"/>
      <c r="AM393" s="208"/>
      <c r="AN393" s="208"/>
    </row>
    <row r="394" spans="1:40">
      <c r="A394" s="257"/>
      <c r="B394" s="258"/>
      <c r="C394" s="258"/>
      <c r="D394" s="207"/>
      <c r="E394" s="210"/>
      <c r="F394" s="210"/>
      <c r="G394" s="209"/>
      <c r="H394" s="210"/>
      <c r="I394" s="210"/>
      <c r="J394" s="209"/>
      <c r="K394" s="210"/>
      <c r="L394" s="210"/>
      <c r="M394" s="208"/>
      <c r="N394" s="208"/>
      <c r="O394" s="208"/>
      <c r="P394" s="208"/>
      <c r="Q394" s="208"/>
      <c r="R394" s="208"/>
      <c r="S394" s="208"/>
      <c r="T394" s="208"/>
      <c r="U394" s="208"/>
      <c r="V394" s="208"/>
      <c r="W394" s="208"/>
      <c r="X394" s="208"/>
      <c r="Y394" s="208"/>
      <c r="Z394" s="208"/>
      <c r="AA394" s="208"/>
      <c r="AB394" s="208"/>
      <c r="AC394" s="208"/>
      <c r="AD394" s="208"/>
      <c r="AE394" s="208"/>
      <c r="AF394" s="208"/>
      <c r="AG394" s="208"/>
      <c r="AH394" s="208"/>
      <c r="AI394" s="208"/>
      <c r="AJ394" s="208"/>
      <c r="AK394" s="208"/>
      <c r="AL394" s="208"/>
      <c r="AM394" s="208"/>
      <c r="AN394" s="208"/>
    </row>
    <row r="395" spans="1:40" ht="15">
      <c r="A395" s="257"/>
      <c r="B395" s="258"/>
      <c r="C395" s="258"/>
      <c r="D395" s="207"/>
      <c r="E395" s="210"/>
      <c r="F395" s="210"/>
      <c r="G395" s="209"/>
      <c r="H395" s="210"/>
      <c r="I395" s="210"/>
      <c r="J395" s="209"/>
      <c r="K395" s="210"/>
      <c r="L395" s="210"/>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row>
    <row r="396" spans="1:40" ht="15">
      <c r="A396" s="257"/>
      <c r="B396" s="258"/>
      <c r="C396" s="258"/>
      <c r="D396" s="207"/>
      <c r="E396" s="210"/>
      <c r="F396" s="210"/>
      <c r="G396" s="209"/>
      <c r="H396" s="210"/>
      <c r="I396" s="210"/>
      <c r="J396" s="209"/>
      <c r="K396" s="210"/>
      <c r="L396" s="210"/>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row>
    <row r="397" spans="1:40" ht="15">
      <c r="A397" s="257"/>
      <c r="B397" s="258"/>
      <c r="C397" s="258"/>
      <c r="D397" s="207"/>
      <c r="E397" s="210"/>
      <c r="F397" s="210"/>
      <c r="G397" s="209"/>
      <c r="H397" s="210"/>
      <c r="I397" s="210"/>
      <c r="J397" s="209"/>
      <c r="K397" s="210"/>
      <c r="L397" s="210"/>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row>
    <row r="398" spans="1:40" ht="15">
      <c r="A398" s="257"/>
      <c r="B398" s="258"/>
      <c r="C398" s="258"/>
      <c r="D398" s="207"/>
      <c r="E398" s="210"/>
      <c r="F398" s="210"/>
      <c r="G398" s="209"/>
      <c r="H398" s="210"/>
      <c r="I398" s="210"/>
      <c r="J398" s="209"/>
      <c r="K398" s="210"/>
      <c r="L398" s="210"/>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row>
    <row r="399" spans="1:40" ht="15">
      <c r="A399" s="257"/>
      <c r="B399" s="258"/>
      <c r="C399" s="258"/>
      <c r="D399" s="207"/>
      <c r="E399" s="210"/>
      <c r="F399" s="210"/>
      <c r="G399" s="209"/>
      <c r="H399" s="210"/>
      <c r="I399" s="210"/>
      <c r="J399" s="209"/>
      <c r="K399" s="210"/>
      <c r="L399" s="210"/>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row>
    <row r="400" spans="1:40" ht="15">
      <c r="A400" s="257"/>
      <c r="B400" s="258"/>
      <c r="C400" s="258"/>
      <c r="D400" s="207"/>
      <c r="E400" s="210"/>
      <c r="F400" s="210"/>
      <c r="G400" s="209"/>
      <c r="H400" s="210"/>
      <c r="I400" s="210"/>
      <c r="J400" s="209"/>
      <c r="K400" s="210"/>
      <c r="L400" s="210"/>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row>
    <row r="401" spans="1:40" ht="15">
      <c r="A401" s="257"/>
      <c r="B401" s="258"/>
      <c r="C401" s="258"/>
      <c r="D401" s="207"/>
      <c r="E401" s="210"/>
      <c r="F401" s="210"/>
      <c r="G401" s="209"/>
      <c r="H401" s="210"/>
      <c r="I401" s="210"/>
      <c r="J401" s="209"/>
      <c r="K401" s="210"/>
      <c r="L401" s="210"/>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row>
    <row r="402" spans="1:40" ht="15">
      <c r="A402" s="257"/>
      <c r="B402" s="258"/>
      <c r="C402" s="258"/>
      <c r="D402" s="207"/>
      <c r="E402" s="210"/>
      <c r="F402" s="210"/>
      <c r="G402" s="209"/>
      <c r="H402" s="210"/>
      <c r="I402" s="210"/>
      <c r="J402" s="209"/>
      <c r="K402" s="210"/>
      <c r="L402" s="210"/>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row>
    <row r="403" spans="1:40" ht="15">
      <c r="A403" s="257"/>
      <c r="B403" s="258"/>
      <c r="C403" s="258"/>
      <c r="D403" s="207"/>
      <c r="E403" s="210"/>
      <c r="F403" s="210"/>
      <c r="G403" s="209"/>
      <c r="H403" s="210"/>
      <c r="I403" s="210"/>
      <c r="J403" s="209"/>
      <c r="K403" s="210"/>
      <c r="L403" s="210"/>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row>
    <row r="404" spans="1:40" ht="15">
      <c r="A404" s="257"/>
      <c r="B404" s="258"/>
      <c r="C404" s="258"/>
      <c r="D404" s="207"/>
      <c r="E404" s="210"/>
      <c r="F404" s="210"/>
      <c r="G404" s="209"/>
      <c r="H404" s="210"/>
      <c r="I404" s="210"/>
      <c r="J404" s="209"/>
      <c r="K404" s="210"/>
      <c r="L404" s="210"/>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row>
    <row r="405" spans="1:40" ht="15">
      <c r="A405" s="257"/>
      <c r="B405" s="258"/>
      <c r="C405" s="258"/>
      <c r="D405" s="207"/>
      <c r="E405" s="210"/>
      <c r="F405" s="210"/>
      <c r="G405" s="209"/>
      <c r="H405" s="210"/>
      <c r="I405" s="210"/>
      <c r="J405" s="209"/>
      <c r="K405" s="210"/>
      <c r="L405" s="210"/>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row>
    <row r="406" spans="1:40" ht="15">
      <c r="A406" s="257"/>
      <c r="B406" s="258"/>
      <c r="C406" s="258"/>
      <c r="D406" s="207"/>
      <c r="E406" s="210"/>
      <c r="F406" s="210"/>
      <c r="G406" s="209"/>
      <c r="H406" s="210"/>
      <c r="I406" s="210"/>
      <c r="J406" s="209"/>
      <c r="K406" s="210"/>
      <c r="L406" s="210"/>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row>
    <row r="407" spans="1:40" ht="15">
      <c r="A407" s="257"/>
      <c r="B407" s="258"/>
      <c r="C407" s="258"/>
      <c r="D407" s="207"/>
      <c r="E407" s="210"/>
      <c r="F407" s="210"/>
      <c r="G407" s="209"/>
      <c r="H407" s="210"/>
      <c r="I407" s="210"/>
      <c r="J407" s="209"/>
      <c r="K407" s="210"/>
      <c r="L407" s="210"/>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row>
    <row r="408" spans="1:40" ht="15">
      <c r="A408" s="257"/>
      <c r="B408" s="258"/>
      <c r="C408" s="258"/>
      <c r="D408" s="207"/>
      <c r="E408" s="210"/>
      <c r="F408" s="210"/>
      <c r="G408" s="209"/>
      <c r="H408" s="210"/>
      <c r="I408" s="210"/>
      <c r="J408" s="209"/>
      <c r="K408" s="210"/>
      <c r="L408" s="210"/>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row>
    <row r="409" spans="1:40">
      <c r="A409" s="257"/>
      <c r="B409" s="258"/>
      <c r="C409" s="258"/>
      <c r="D409" s="207"/>
      <c r="E409" s="210"/>
      <c r="F409" s="210"/>
      <c r="G409" s="209"/>
      <c r="H409" s="210"/>
      <c r="I409" s="210"/>
      <c r="J409" s="209"/>
      <c r="K409" s="210"/>
      <c r="L409" s="210"/>
      <c r="M409" s="191"/>
      <c r="N409" s="191"/>
      <c r="O409" s="191"/>
      <c r="P409" s="191"/>
      <c r="Q409" s="191"/>
      <c r="R409" s="191"/>
      <c r="S409" s="191"/>
      <c r="T409" s="191"/>
      <c r="U409" s="191"/>
      <c r="V409" s="191"/>
      <c r="W409" s="191"/>
      <c r="X409" s="191"/>
      <c r="Y409" s="191"/>
      <c r="Z409" s="191"/>
      <c r="AA409" s="191"/>
      <c r="AB409" s="191"/>
      <c r="AC409" s="191"/>
      <c r="AD409" s="191"/>
      <c r="AE409" s="191"/>
      <c r="AF409" s="191"/>
      <c r="AG409" s="191"/>
      <c r="AH409" s="191"/>
      <c r="AI409" s="191"/>
      <c r="AJ409" s="191"/>
      <c r="AK409" s="191"/>
      <c r="AL409" s="191"/>
      <c r="AM409" s="191"/>
      <c r="AN409" s="191"/>
    </row>
    <row r="410" spans="1:40">
      <c r="A410" s="257"/>
      <c r="B410" s="258"/>
      <c r="C410" s="258"/>
      <c r="D410" s="207"/>
      <c r="E410" s="210"/>
      <c r="F410" s="210"/>
      <c r="G410" s="209"/>
      <c r="H410" s="210"/>
      <c r="I410" s="210"/>
      <c r="J410" s="209"/>
      <c r="K410" s="210"/>
      <c r="L410" s="210"/>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row>
    <row r="411" spans="1:40" ht="15">
      <c r="A411" s="257"/>
      <c r="B411" s="258"/>
      <c r="C411" s="258"/>
      <c r="D411" s="207"/>
      <c r="E411" s="210"/>
      <c r="F411" s="210"/>
      <c r="G411" s="209"/>
      <c r="H411" s="210"/>
      <c r="I411" s="210"/>
      <c r="J411" s="209"/>
      <c r="K411" s="210"/>
      <c r="L411" s="210"/>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row>
    <row r="412" spans="1:40" ht="15">
      <c r="A412" s="257"/>
      <c r="B412" s="258"/>
      <c r="C412" s="258"/>
      <c r="D412" s="207"/>
      <c r="E412" s="210"/>
      <c r="F412" s="210"/>
      <c r="G412" s="209"/>
      <c r="H412" s="210"/>
      <c r="I412" s="210"/>
      <c r="J412" s="209"/>
      <c r="K412" s="210"/>
      <c r="L412" s="210"/>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row>
    <row r="413" spans="1:40" ht="15">
      <c r="A413" s="257"/>
      <c r="B413" s="258"/>
      <c r="C413" s="258"/>
      <c r="D413" s="207"/>
      <c r="E413" s="210"/>
      <c r="F413" s="210"/>
      <c r="G413" s="209"/>
      <c r="H413" s="210"/>
      <c r="I413" s="210"/>
      <c r="J413" s="209"/>
      <c r="K413" s="210"/>
      <c r="L413" s="210"/>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row>
    <row r="414" spans="1:40" ht="15">
      <c r="A414" s="257"/>
      <c r="B414" s="258"/>
      <c r="C414" s="258"/>
      <c r="D414" s="207"/>
      <c r="E414" s="210"/>
      <c r="F414" s="210"/>
      <c r="G414" s="209"/>
      <c r="H414" s="210"/>
      <c r="I414" s="210"/>
      <c r="J414" s="209"/>
      <c r="K414" s="210"/>
      <c r="L414" s="210"/>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row>
    <row r="415" spans="1:40" ht="15">
      <c r="A415" s="257"/>
      <c r="B415" s="258"/>
      <c r="C415" s="258"/>
      <c r="D415" s="207"/>
      <c r="E415" s="210"/>
      <c r="F415" s="210"/>
      <c r="G415" s="209"/>
      <c r="H415" s="210"/>
      <c r="I415" s="210"/>
      <c r="J415" s="209"/>
      <c r="K415" s="210"/>
      <c r="L415" s="210"/>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row>
    <row r="416" spans="1:40" ht="15">
      <c r="A416" s="257"/>
      <c r="B416" s="258"/>
      <c r="C416" s="258"/>
      <c r="D416" s="207"/>
      <c r="E416" s="210"/>
      <c r="F416" s="210"/>
      <c r="G416" s="209"/>
      <c r="H416" s="210"/>
      <c r="I416" s="210"/>
      <c r="J416" s="209"/>
      <c r="K416" s="210"/>
      <c r="L416" s="210"/>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row>
    <row r="417" spans="1:40" ht="15">
      <c r="A417" s="257"/>
      <c r="B417" s="258"/>
      <c r="C417" s="258"/>
      <c r="D417" s="207"/>
      <c r="E417" s="210"/>
      <c r="F417" s="210"/>
      <c r="G417" s="209"/>
      <c r="H417" s="210"/>
      <c r="I417" s="210"/>
      <c r="J417" s="209"/>
      <c r="K417" s="210"/>
      <c r="L417" s="210"/>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row>
    <row r="418" spans="1:40" ht="15">
      <c r="A418" s="257"/>
      <c r="B418" s="258"/>
      <c r="C418" s="258"/>
      <c r="D418" s="207"/>
      <c r="E418" s="210"/>
      <c r="F418" s="210"/>
      <c r="G418" s="209"/>
      <c r="H418" s="210"/>
      <c r="I418" s="210"/>
      <c r="J418" s="209"/>
      <c r="K418" s="210"/>
      <c r="L418" s="210"/>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row>
    <row r="419" spans="1:40" ht="15">
      <c r="A419" s="257"/>
      <c r="B419" s="258"/>
      <c r="C419" s="258"/>
      <c r="D419" s="207"/>
      <c r="E419" s="210"/>
      <c r="F419" s="210"/>
      <c r="G419" s="209"/>
      <c r="H419" s="210"/>
      <c r="I419" s="210"/>
      <c r="J419" s="209"/>
      <c r="K419" s="210"/>
      <c r="L419" s="210"/>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row>
    <row r="420" spans="1:40" ht="15">
      <c r="A420" s="257"/>
      <c r="B420" s="258"/>
      <c r="C420" s="258"/>
      <c r="D420" s="207"/>
      <c r="E420" s="210"/>
      <c r="F420" s="210"/>
      <c r="G420" s="209"/>
      <c r="H420" s="210"/>
      <c r="I420" s="210"/>
      <c r="J420" s="209"/>
      <c r="K420" s="210"/>
      <c r="L420" s="210"/>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row>
    <row r="421" spans="1:40" ht="15">
      <c r="A421" s="257"/>
      <c r="B421" s="258"/>
      <c r="C421" s="258"/>
      <c r="D421" s="207"/>
      <c r="E421" s="210"/>
      <c r="F421" s="210"/>
      <c r="G421" s="209"/>
      <c r="H421" s="210"/>
      <c r="I421" s="210"/>
      <c r="J421" s="209"/>
      <c r="K421" s="210"/>
      <c r="L421" s="210"/>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row>
    <row r="422" spans="1:40" ht="15">
      <c r="A422" s="257"/>
      <c r="B422" s="258"/>
      <c r="C422" s="258"/>
      <c r="D422" s="207"/>
      <c r="E422" s="210"/>
      <c r="F422" s="210"/>
      <c r="G422" s="209"/>
      <c r="H422" s="210"/>
      <c r="I422" s="210"/>
      <c r="J422" s="209"/>
      <c r="K422" s="210"/>
      <c r="L422" s="210"/>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row>
    <row r="423" spans="1:40" ht="15">
      <c r="A423" s="257"/>
      <c r="B423" s="258"/>
      <c r="C423" s="258"/>
      <c r="D423" s="207"/>
      <c r="E423" s="210"/>
      <c r="F423" s="210"/>
      <c r="G423" s="209"/>
      <c r="H423" s="210"/>
      <c r="I423" s="210"/>
      <c r="J423" s="209"/>
      <c r="K423" s="210"/>
      <c r="L423" s="210"/>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row>
    <row r="424" spans="1:40" ht="15">
      <c r="A424" s="257"/>
      <c r="B424" s="258"/>
      <c r="C424" s="258"/>
      <c r="D424" s="207"/>
      <c r="E424" s="210"/>
      <c r="F424" s="210"/>
      <c r="G424" s="209"/>
      <c r="H424" s="210"/>
      <c r="I424" s="210"/>
      <c r="J424" s="209"/>
      <c r="K424" s="210"/>
      <c r="L424" s="210"/>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row>
    <row r="425" spans="1:40" ht="15">
      <c r="A425" s="257"/>
      <c r="B425" s="258"/>
      <c r="C425" s="258"/>
      <c r="D425" s="207"/>
      <c r="E425" s="210"/>
      <c r="F425" s="210"/>
      <c r="G425" s="209"/>
      <c r="H425" s="210"/>
      <c r="I425" s="210"/>
      <c r="J425" s="209"/>
      <c r="K425" s="210"/>
      <c r="L425" s="210"/>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row>
    <row r="426" spans="1:40" ht="15">
      <c r="A426" s="257"/>
      <c r="B426" s="258"/>
      <c r="C426" s="258"/>
      <c r="D426" s="207"/>
      <c r="E426" s="210"/>
      <c r="F426" s="210"/>
      <c r="G426" s="209"/>
      <c r="H426" s="210"/>
      <c r="I426" s="210"/>
      <c r="J426" s="209"/>
      <c r="K426" s="210"/>
      <c r="L426" s="210"/>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row>
    <row r="427" spans="1:40" ht="15">
      <c r="A427" s="257"/>
      <c r="B427" s="258"/>
      <c r="C427" s="258"/>
      <c r="D427" s="207"/>
      <c r="E427" s="210"/>
      <c r="F427" s="210"/>
      <c r="G427" s="209"/>
      <c r="H427" s="210"/>
      <c r="I427" s="210"/>
      <c r="J427" s="209"/>
      <c r="K427" s="210"/>
      <c r="L427" s="210"/>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row>
    <row r="428" spans="1:40" ht="15">
      <c r="A428" s="257"/>
      <c r="B428" s="258"/>
      <c r="C428" s="258"/>
      <c r="D428" s="207"/>
      <c r="E428" s="210"/>
      <c r="F428" s="210"/>
      <c r="G428" s="209"/>
      <c r="H428" s="210"/>
      <c r="I428" s="210"/>
      <c r="J428" s="209"/>
      <c r="K428" s="210"/>
      <c r="L428" s="210"/>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row>
    <row r="429" spans="1:40" ht="15">
      <c r="A429" s="257"/>
      <c r="B429" s="258"/>
      <c r="C429" s="258"/>
      <c r="D429" s="207"/>
      <c r="E429" s="210"/>
      <c r="F429" s="210"/>
      <c r="G429" s="209"/>
      <c r="H429" s="210"/>
      <c r="I429" s="210"/>
      <c r="J429" s="209"/>
      <c r="K429" s="210"/>
      <c r="L429" s="210"/>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row>
    <row r="430" spans="1:40" ht="15">
      <c r="A430" s="257"/>
      <c r="B430" s="258"/>
      <c r="C430" s="258"/>
      <c r="D430" s="207"/>
      <c r="E430" s="210"/>
      <c r="F430" s="210"/>
      <c r="G430" s="209"/>
      <c r="H430" s="210"/>
      <c r="I430" s="210"/>
      <c r="J430" s="209"/>
      <c r="K430" s="210"/>
      <c r="L430" s="210"/>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row>
    <row r="431" spans="1:40" ht="15">
      <c r="A431" s="257"/>
      <c r="B431" s="258"/>
      <c r="C431" s="258"/>
      <c r="D431" s="207"/>
      <c r="E431" s="210"/>
      <c r="F431" s="210"/>
      <c r="G431" s="209"/>
      <c r="H431" s="210"/>
      <c r="I431" s="210"/>
      <c r="J431" s="209"/>
      <c r="K431" s="210"/>
      <c r="L431" s="210"/>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row>
    <row r="432" spans="1:40" ht="15">
      <c r="A432" s="257"/>
      <c r="B432" s="258"/>
      <c r="C432" s="258"/>
      <c r="D432" s="207"/>
      <c r="E432" s="210"/>
      <c r="F432" s="210"/>
      <c r="G432" s="209"/>
      <c r="H432" s="210"/>
      <c r="I432" s="210"/>
      <c r="J432" s="209"/>
      <c r="K432" s="210"/>
      <c r="L432" s="210"/>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row>
    <row r="433" spans="1:40" ht="15">
      <c r="A433" s="257"/>
      <c r="B433" s="258"/>
      <c r="C433" s="258"/>
      <c r="D433" s="207"/>
      <c r="E433" s="210"/>
      <c r="F433" s="210"/>
      <c r="G433" s="209"/>
      <c r="H433" s="210"/>
      <c r="I433" s="210"/>
      <c r="J433" s="209"/>
      <c r="K433" s="210"/>
      <c r="L433" s="210"/>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row>
    <row r="434" spans="1:40" ht="15">
      <c r="A434" s="257"/>
      <c r="B434" s="258"/>
      <c r="C434" s="258"/>
      <c r="D434" s="207"/>
      <c r="E434" s="210"/>
      <c r="F434" s="210"/>
      <c r="G434" s="209"/>
      <c r="H434" s="210"/>
      <c r="I434" s="210"/>
      <c r="J434" s="209"/>
      <c r="K434" s="210"/>
      <c r="L434" s="210"/>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row>
    <row r="435" spans="1:40" ht="15">
      <c r="A435" s="257"/>
      <c r="B435" s="258"/>
      <c r="C435" s="258"/>
      <c r="D435" s="207"/>
      <c r="E435" s="210"/>
      <c r="F435" s="210"/>
      <c r="G435" s="209"/>
      <c r="H435" s="210"/>
      <c r="I435" s="210"/>
      <c r="J435" s="209"/>
      <c r="K435" s="210"/>
      <c r="L435" s="210"/>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row>
    <row r="436" spans="1:40" ht="15">
      <c r="A436" s="257"/>
      <c r="B436" s="258"/>
      <c r="C436" s="258"/>
      <c r="D436" s="207"/>
      <c r="E436" s="210"/>
      <c r="F436" s="210"/>
      <c r="G436" s="209"/>
      <c r="H436" s="210"/>
      <c r="I436" s="210"/>
      <c r="J436" s="209"/>
      <c r="K436" s="210"/>
      <c r="L436" s="210"/>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row>
    <row r="437" spans="1:40" ht="15">
      <c r="A437" s="257"/>
      <c r="B437" s="258"/>
      <c r="C437" s="258"/>
      <c r="D437" s="207"/>
      <c r="E437" s="210"/>
      <c r="F437" s="210"/>
      <c r="G437" s="209"/>
      <c r="H437" s="210"/>
      <c r="I437" s="210"/>
      <c r="J437" s="209"/>
      <c r="K437" s="210"/>
      <c r="L437" s="210"/>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row>
    <row r="438" spans="1:40" ht="15">
      <c r="A438" s="257"/>
      <c r="B438" s="258"/>
      <c r="C438" s="258"/>
      <c r="D438" s="207"/>
      <c r="E438" s="210"/>
      <c r="F438" s="210"/>
      <c r="G438" s="209"/>
      <c r="H438" s="210"/>
      <c r="I438" s="210"/>
      <c r="J438" s="209"/>
      <c r="K438" s="210"/>
      <c r="L438" s="210"/>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row>
    <row r="439" spans="1:40" ht="15">
      <c r="A439" s="257"/>
      <c r="B439" s="258"/>
      <c r="C439" s="258"/>
      <c r="D439" s="207"/>
      <c r="E439" s="210"/>
      <c r="F439" s="210"/>
      <c r="G439" s="209"/>
      <c r="H439" s="210"/>
      <c r="I439" s="210"/>
      <c r="J439" s="209"/>
      <c r="K439" s="210"/>
      <c r="L439" s="210"/>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row>
    <row r="440" spans="1:40" ht="15">
      <c r="A440" s="257"/>
      <c r="B440" s="258"/>
      <c r="C440" s="258"/>
      <c r="D440" s="207"/>
      <c r="E440" s="210"/>
      <c r="F440" s="210"/>
      <c r="G440" s="209"/>
      <c r="H440" s="210"/>
      <c r="I440" s="210"/>
      <c r="J440" s="209"/>
      <c r="K440" s="210"/>
      <c r="L440" s="210"/>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row>
    <row r="441" spans="1:40" ht="15">
      <c r="A441" s="257"/>
      <c r="B441" s="258"/>
      <c r="C441" s="258"/>
      <c r="D441" s="207"/>
      <c r="E441" s="210"/>
      <c r="F441" s="210"/>
      <c r="G441" s="209"/>
      <c r="H441" s="210"/>
      <c r="I441" s="210"/>
      <c r="J441" s="209"/>
      <c r="K441" s="210"/>
      <c r="L441" s="210"/>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row>
    <row r="442" spans="1:40" ht="15">
      <c r="A442" s="257"/>
      <c r="B442" s="258"/>
      <c r="C442" s="258"/>
      <c r="D442" s="207"/>
      <c r="E442" s="210"/>
      <c r="F442" s="210"/>
      <c r="G442" s="209"/>
      <c r="H442" s="210"/>
      <c r="I442" s="210"/>
      <c r="J442" s="209"/>
      <c r="K442" s="210"/>
      <c r="L442" s="210"/>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row>
    <row r="443" spans="1:40" ht="15">
      <c r="A443" s="257"/>
      <c r="B443" s="258"/>
      <c r="C443" s="258"/>
      <c r="D443" s="207"/>
      <c r="E443" s="210"/>
      <c r="F443" s="210"/>
      <c r="G443" s="209"/>
      <c r="H443" s="210"/>
      <c r="I443" s="210"/>
      <c r="J443" s="209"/>
      <c r="K443" s="210"/>
      <c r="L443" s="210"/>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row>
    <row r="444" spans="1:40" ht="15">
      <c r="A444" s="257"/>
      <c r="B444" s="258"/>
      <c r="C444" s="258"/>
      <c r="D444" s="207"/>
      <c r="E444" s="210"/>
      <c r="F444" s="210"/>
      <c r="G444" s="209"/>
      <c r="H444" s="210"/>
      <c r="I444" s="210"/>
      <c r="J444" s="209"/>
      <c r="K444" s="210"/>
      <c r="L444" s="210"/>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row>
    <row r="445" spans="1:40" ht="15">
      <c r="A445" s="257"/>
      <c r="B445" s="258"/>
      <c r="C445" s="258"/>
      <c r="D445" s="207"/>
      <c r="E445" s="210"/>
      <c r="F445" s="210"/>
      <c r="G445" s="209"/>
      <c r="H445" s="210"/>
      <c r="I445" s="210"/>
      <c r="J445" s="209"/>
      <c r="K445" s="210"/>
      <c r="L445" s="210"/>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row>
    <row r="446" spans="1:40" ht="15">
      <c r="A446" s="257"/>
      <c r="B446" s="258"/>
      <c r="C446" s="258"/>
      <c r="D446" s="207"/>
      <c r="E446" s="210"/>
      <c r="F446" s="210"/>
      <c r="G446" s="209"/>
      <c r="H446" s="210"/>
      <c r="I446" s="210"/>
      <c r="J446" s="209"/>
      <c r="K446" s="210"/>
      <c r="L446" s="210"/>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row>
    <row r="447" spans="1:40" ht="15">
      <c r="A447" s="257"/>
      <c r="B447" s="258"/>
      <c r="C447" s="258"/>
      <c r="D447" s="207"/>
      <c r="E447" s="210"/>
      <c r="F447" s="210"/>
      <c r="G447" s="209"/>
      <c r="H447" s="210"/>
      <c r="I447" s="210"/>
      <c r="J447" s="209"/>
      <c r="K447" s="210"/>
      <c r="L447" s="210"/>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row>
    <row r="448" spans="1:40" ht="15">
      <c r="A448" s="257"/>
      <c r="B448" s="258"/>
      <c r="C448" s="258"/>
      <c r="D448" s="207"/>
      <c r="E448" s="210"/>
      <c r="F448" s="210"/>
      <c r="G448" s="209"/>
      <c r="H448" s="210"/>
      <c r="I448" s="210"/>
      <c r="J448" s="209"/>
      <c r="K448" s="210"/>
      <c r="L448" s="210"/>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row>
    <row r="449" spans="1:40" ht="15">
      <c r="A449" s="257"/>
      <c r="B449" s="258"/>
      <c r="C449" s="258"/>
      <c r="D449" s="207"/>
      <c r="E449" s="210"/>
      <c r="F449" s="210"/>
      <c r="G449" s="209"/>
      <c r="H449" s="210"/>
      <c r="I449" s="210"/>
      <c r="J449" s="209"/>
      <c r="K449" s="210"/>
      <c r="L449" s="210"/>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row>
    <row r="450" spans="1:40" ht="15">
      <c r="A450" s="257"/>
      <c r="B450" s="258"/>
      <c r="C450" s="258"/>
      <c r="D450" s="207"/>
      <c r="E450" s="210"/>
      <c r="F450" s="210"/>
      <c r="G450" s="209"/>
      <c r="H450" s="210"/>
      <c r="I450" s="210"/>
      <c r="J450" s="209"/>
      <c r="K450" s="210"/>
      <c r="L450" s="210"/>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row>
    <row r="451" spans="1:40" ht="15">
      <c r="A451" s="257"/>
      <c r="B451" s="258"/>
      <c r="C451" s="258"/>
      <c r="D451" s="207"/>
      <c r="E451" s="210"/>
      <c r="F451" s="210"/>
      <c r="G451" s="209"/>
      <c r="H451" s="210"/>
      <c r="I451" s="210"/>
      <c r="J451" s="209"/>
      <c r="K451" s="210"/>
      <c r="L451" s="210"/>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row>
    <row r="452" spans="1:40" ht="15">
      <c r="A452" s="257"/>
      <c r="B452" s="258"/>
      <c r="C452" s="258"/>
      <c r="D452" s="207"/>
      <c r="E452" s="210"/>
      <c r="F452" s="210"/>
      <c r="G452" s="209"/>
      <c r="H452" s="210"/>
      <c r="I452" s="210"/>
      <c r="J452" s="209"/>
      <c r="K452" s="210"/>
      <c r="L452" s="210"/>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row>
    <row r="453" spans="1:40" ht="15">
      <c r="A453" s="257"/>
      <c r="B453" s="258"/>
      <c r="C453" s="258"/>
      <c r="D453" s="207"/>
      <c r="E453" s="210"/>
      <c r="F453" s="210"/>
      <c r="G453" s="209"/>
      <c r="H453" s="210"/>
      <c r="I453" s="210"/>
      <c r="J453" s="209"/>
      <c r="K453" s="210"/>
      <c r="L453" s="210"/>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row>
    <row r="454" spans="1:40" ht="15">
      <c r="A454" s="257"/>
      <c r="B454" s="258"/>
      <c r="C454" s="258"/>
      <c r="D454" s="207"/>
      <c r="E454" s="210"/>
      <c r="F454" s="210"/>
      <c r="G454" s="209"/>
      <c r="H454" s="210"/>
      <c r="I454" s="210"/>
      <c r="J454" s="209"/>
      <c r="K454" s="210"/>
      <c r="L454" s="210"/>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row>
    <row r="455" spans="1:40" ht="15">
      <c r="A455" s="257"/>
      <c r="B455" s="258"/>
      <c r="C455" s="258"/>
      <c r="D455" s="207"/>
      <c r="E455" s="210"/>
      <c r="F455" s="210"/>
      <c r="G455" s="209"/>
      <c r="H455" s="210"/>
      <c r="I455" s="210"/>
      <c r="J455" s="209"/>
      <c r="K455" s="210"/>
      <c r="L455" s="210"/>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row>
    <row r="456" spans="1:40" ht="15">
      <c r="A456" s="257"/>
      <c r="B456" s="258"/>
      <c r="C456" s="258"/>
      <c r="D456" s="207"/>
      <c r="E456" s="210"/>
      <c r="F456" s="210"/>
      <c r="G456" s="209"/>
      <c r="H456" s="210"/>
      <c r="I456" s="210"/>
      <c r="J456" s="209"/>
      <c r="K456" s="210"/>
      <c r="L456" s="210"/>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row>
    <row r="457" spans="1:40" ht="15">
      <c r="A457" s="257"/>
      <c r="B457" s="258"/>
      <c r="C457" s="258"/>
      <c r="D457" s="207"/>
      <c r="E457" s="210"/>
      <c r="F457" s="210"/>
      <c r="G457" s="209"/>
      <c r="H457" s="210"/>
      <c r="I457" s="210"/>
      <c r="J457" s="209"/>
      <c r="K457" s="210"/>
      <c r="L457" s="210"/>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row>
    <row r="458" spans="1:40" ht="15">
      <c r="A458" s="257"/>
      <c r="B458" s="258"/>
      <c r="C458" s="258"/>
      <c r="D458" s="207"/>
      <c r="E458" s="210"/>
      <c r="F458" s="210"/>
      <c r="G458" s="209"/>
      <c r="H458" s="210"/>
      <c r="I458" s="210"/>
      <c r="J458" s="209"/>
      <c r="K458" s="210"/>
      <c r="L458" s="210"/>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row>
    <row r="459" spans="1:40" ht="15">
      <c r="A459" s="257"/>
      <c r="B459" s="258"/>
      <c r="C459" s="258"/>
      <c r="D459" s="207"/>
      <c r="E459" s="210"/>
      <c r="F459" s="210"/>
      <c r="G459" s="209"/>
      <c r="H459" s="210"/>
      <c r="I459" s="210"/>
      <c r="J459" s="209"/>
      <c r="K459" s="210"/>
      <c r="L459" s="210"/>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row>
    <row r="460" spans="1:40" ht="15">
      <c r="A460" s="257"/>
      <c r="B460" s="258"/>
      <c r="C460" s="258"/>
      <c r="D460" s="207"/>
      <c r="E460" s="210"/>
      <c r="F460" s="210"/>
      <c r="G460" s="209"/>
      <c r="H460" s="210"/>
      <c r="I460" s="210"/>
      <c r="J460" s="209"/>
      <c r="K460" s="210"/>
      <c r="L460" s="210"/>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row>
    <row r="461" spans="1:40" ht="15">
      <c r="A461" s="257"/>
      <c r="B461" s="258"/>
      <c r="C461" s="258"/>
      <c r="D461" s="207"/>
      <c r="E461" s="210"/>
      <c r="F461" s="210"/>
      <c r="G461" s="209"/>
      <c r="H461" s="210"/>
      <c r="I461" s="210"/>
      <c r="J461" s="209"/>
      <c r="K461" s="210"/>
      <c r="L461" s="210"/>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row>
    <row r="462" spans="1:40" ht="15">
      <c r="A462" s="257"/>
      <c r="B462" s="258"/>
      <c r="C462" s="258"/>
      <c r="D462" s="207"/>
      <c r="E462" s="210"/>
      <c r="F462" s="210"/>
      <c r="G462" s="209"/>
      <c r="H462" s="210"/>
      <c r="I462" s="210"/>
      <c r="J462" s="209"/>
      <c r="K462" s="210"/>
      <c r="L462" s="210"/>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row>
    <row r="463" spans="1:40" ht="15">
      <c r="A463" s="257"/>
      <c r="B463" s="258"/>
      <c r="C463" s="258"/>
      <c r="D463" s="207"/>
      <c r="E463" s="210"/>
      <c r="F463" s="210"/>
      <c r="G463" s="209"/>
      <c r="H463" s="210"/>
      <c r="I463" s="210"/>
      <c r="J463" s="209"/>
      <c r="K463" s="210"/>
      <c r="L463" s="210"/>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row>
    <row r="464" spans="1:40" ht="15">
      <c r="A464" s="257"/>
      <c r="B464" s="258"/>
      <c r="C464" s="258"/>
      <c r="D464" s="207"/>
      <c r="E464" s="210"/>
      <c r="F464" s="210"/>
      <c r="G464" s="209"/>
      <c r="H464" s="210"/>
      <c r="I464" s="210"/>
      <c r="J464" s="209"/>
      <c r="K464" s="210"/>
      <c r="L464" s="210"/>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row>
    <row r="465" spans="1:40" ht="15">
      <c r="A465" s="257"/>
      <c r="B465" s="258"/>
      <c r="C465" s="258"/>
      <c r="D465" s="207"/>
      <c r="E465" s="210"/>
      <c r="F465" s="210"/>
      <c r="G465" s="209"/>
      <c r="H465" s="210"/>
      <c r="I465" s="210"/>
      <c r="J465" s="209"/>
      <c r="K465" s="210"/>
      <c r="L465" s="210"/>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row>
    <row r="466" spans="1:40" ht="15">
      <c r="A466" s="257"/>
      <c r="B466" s="258"/>
      <c r="C466" s="258"/>
      <c r="D466" s="207"/>
      <c r="E466" s="210"/>
      <c r="F466" s="210"/>
      <c r="G466" s="209"/>
      <c r="H466" s="210"/>
      <c r="I466" s="210"/>
      <c r="J466" s="209"/>
      <c r="K466" s="210"/>
      <c r="L466" s="210"/>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row>
    <row r="467" spans="1:40" ht="15">
      <c r="A467" s="257"/>
      <c r="B467" s="258"/>
      <c r="C467" s="258"/>
      <c r="D467" s="207"/>
      <c r="E467" s="210"/>
      <c r="F467" s="210"/>
      <c r="G467" s="209"/>
      <c r="H467" s="210"/>
      <c r="I467" s="210"/>
      <c r="J467" s="209"/>
      <c r="K467" s="210"/>
      <c r="L467" s="210"/>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row>
    <row r="468" spans="1:40" ht="15">
      <c r="A468" s="257"/>
      <c r="B468" s="258"/>
      <c r="C468" s="258"/>
      <c r="D468" s="207"/>
      <c r="E468" s="210"/>
      <c r="F468" s="210"/>
      <c r="G468" s="209"/>
      <c r="H468" s="210"/>
      <c r="I468" s="210"/>
      <c r="J468" s="209"/>
      <c r="K468" s="210"/>
      <c r="L468" s="210"/>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row>
    <row r="469" spans="1:40" ht="15">
      <c r="A469" s="257"/>
      <c r="B469" s="258"/>
      <c r="C469" s="258"/>
      <c r="D469" s="207"/>
      <c r="E469" s="210"/>
      <c r="F469" s="210"/>
      <c r="G469" s="209"/>
      <c r="H469" s="210"/>
      <c r="I469" s="210"/>
      <c r="J469" s="209"/>
      <c r="K469" s="210"/>
      <c r="L469" s="210"/>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row>
    <row r="470" spans="1:40" ht="15">
      <c r="A470" s="257"/>
      <c r="B470" s="258"/>
      <c r="C470" s="258"/>
      <c r="D470" s="207"/>
      <c r="E470" s="210"/>
      <c r="F470" s="210"/>
      <c r="G470" s="209"/>
      <c r="H470" s="210"/>
      <c r="I470" s="210"/>
      <c r="J470" s="209"/>
      <c r="K470" s="210"/>
      <c r="L470" s="210"/>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row>
    <row r="471" spans="1:40" ht="15">
      <c r="A471" s="257"/>
      <c r="B471" s="258"/>
      <c r="C471" s="258"/>
      <c r="D471" s="207"/>
      <c r="E471" s="210"/>
      <c r="F471" s="210"/>
      <c r="G471" s="209"/>
      <c r="H471" s="210"/>
      <c r="I471" s="210"/>
      <c r="J471" s="209"/>
      <c r="K471" s="210"/>
      <c r="L471" s="210"/>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row>
    <row r="472" spans="1:40" ht="15">
      <c r="A472" s="257"/>
      <c r="B472" s="258"/>
      <c r="C472" s="258"/>
      <c r="D472" s="207"/>
      <c r="E472" s="210"/>
      <c r="F472" s="210"/>
      <c r="G472" s="209"/>
      <c r="H472" s="210"/>
      <c r="I472" s="210"/>
      <c r="J472" s="209"/>
      <c r="K472" s="210"/>
      <c r="L472" s="210"/>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row>
    <row r="473" spans="1:40" ht="15">
      <c r="A473" s="257"/>
      <c r="B473" s="258"/>
      <c r="C473" s="258"/>
      <c r="D473" s="207"/>
      <c r="E473" s="210"/>
      <c r="F473" s="210"/>
      <c r="G473" s="209"/>
      <c r="H473" s="210"/>
      <c r="I473" s="210"/>
      <c r="J473" s="209"/>
      <c r="K473" s="210"/>
      <c r="L473" s="210"/>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row>
    <row r="474" spans="1:40" ht="15">
      <c r="A474" s="257"/>
      <c r="B474" s="258"/>
      <c r="C474" s="258"/>
      <c r="D474" s="207"/>
      <c r="E474" s="210"/>
      <c r="F474" s="210"/>
      <c r="G474" s="209"/>
      <c r="H474" s="210"/>
      <c r="I474" s="210"/>
      <c r="J474" s="209"/>
      <c r="K474" s="210"/>
      <c r="L474" s="210"/>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row>
    <row r="475" spans="1:40" ht="15">
      <c r="A475" s="257"/>
      <c r="B475" s="258"/>
      <c r="C475" s="258"/>
      <c r="D475" s="207"/>
      <c r="E475" s="210"/>
      <c r="F475" s="210"/>
      <c r="G475" s="209"/>
      <c r="H475" s="210"/>
      <c r="I475" s="210"/>
      <c r="J475" s="209"/>
      <c r="K475" s="210"/>
      <c r="L475" s="210"/>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row>
    <row r="476" spans="1:40" ht="15">
      <c r="A476" s="257"/>
      <c r="B476" s="258"/>
      <c r="C476" s="258"/>
      <c r="D476" s="207"/>
      <c r="E476" s="210"/>
      <c r="F476" s="210"/>
      <c r="G476" s="209"/>
      <c r="H476" s="210"/>
      <c r="I476" s="210"/>
      <c r="J476" s="209"/>
      <c r="K476" s="210"/>
      <c r="L476" s="210"/>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row>
    <row r="477" spans="1:40" ht="15">
      <c r="A477" s="257"/>
      <c r="B477" s="258"/>
      <c r="C477" s="258"/>
      <c r="D477" s="207"/>
      <c r="E477" s="210"/>
      <c r="F477" s="210"/>
      <c r="G477" s="209"/>
      <c r="H477" s="210"/>
      <c r="I477" s="210"/>
      <c r="J477" s="209"/>
      <c r="K477" s="210"/>
      <c r="L477" s="210"/>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row>
    <row r="478" spans="1:40" ht="15">
      <c r="A478" s="257"/>
      <c r="B478" s="258"/>
      <c r="C478" s="258"/>
      <c r="D478" s="207"/>
      <c r="E478" s="210"/>
      <c r="F478" s="210"/>
      <c r="G478" s="209"/>
      <c r="H478" s="210"/>
      <c r="I478" s="210"/>
      <c r="J478" s="209"/>
      <c r="K478" s="210"/>
      <c r="L478" s="210"/>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row>
    <row r="479" spans="1:40" ht="15">
      <c r="A479" s="257"/>
      <c r="B479" s="258"/>
      <c r="C479" s="258"/>
      <c r="D479" s="207"/>
      <c r="E479" s="210"/>
      <c r="F479" s="210"/>
      <c r="G479" s="209"/>
      <c r="H479" s="210"/>
      <c r="I479" s="210"/>
      <c r="J479" s="209"/>
      <c r="K479" s="210"/>
      <c r="L479" s="210"/>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row>
    <row r="480" spans="1:40" ht="15">
      <c r="A480" s="257"/>
      <c r="B480" s="258"/>
      <c r="C480" s="258"/>
      <c r="D480" s="207"/>
      <c r="E480" s="210"/>
      <c r="F480" s="210"/>
      <c r="G480" s="209"/>
      <c r="H480" s="210"/>
      <c r="I480" s="210"/>
      <c r="J480" s="209"/>
      <c r="K480" s="210"/>
      <c r="L480" s="210"/>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row>
    <row r="481" spans="1:40" ht="15">
      <c r="A481" s="257"/>
      <c r="B481" s="258"/>
      <c r="C481" s="258"/>
      <c r="D481" s="207"/>
      <c r="E481" s="210"/>
      <c r="F481" s="210"/>
      <c r="G481" s="209"/>
      <c r="H481" s="210"/>
      <c r="I481" s="210"/>
      <c r="J481" s="209"/>
      <c r="K481" s="210"/>
      <c r="L481" s="210"/>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row>
    <row r="482" spans="1:40" ht="15">
      <c r="A482" s="257"/>
      <c r="B482" s="258"/>
      <c r="C482" s="258"/>
      <c r="D482" s="207"/>
      <c r="E482" s="210"/>
      <c r="F482" s="210"/>
      <c r="G482" s="209"/>
      <c r="H482" s="210"/>
      <c r="I482" s="210"/>
      <c r="J482" s="209"/>
      <c r="K482" s="210"/>
      <c r="L482" s="210"/>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row>
    <row r="483" spans="1:40" ht="15">
      <c r="A483" s="257"/>
      <c r="B483" s="258"/>
      <c r="C483" s="258"/>
      <c r="D483" s="207"/>
      <c r="E483" s="210"/>
      <c r="F483" s="210"/>
      <c r="G483" s="209"/>
      <c r="H483" s="210"/>
      <c r="I483" s="210"/>
      <c r="J483" s="209"/>
      <c r="K483" s="210"/>
      <c r="L483" s="210"/>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row>
    <row r="484" spans="1:40" ht="15">
      <c r="A484" s="257"/>
      <c r="B484" s="258"/>
      <c r="C484" s="258"/>
      <c r="D484" s="207"/>
      <c r="E484" s="210"/>
      <c r="F484" s="210"/>
      <c r="G484" s="209"/>
      <c r="H484" s="210"/>
      <c r="I484" s="210"/>
      <c r="J484" s="209"/>
      <c r="K484" s="210"/>
      <c r="L484" s="210"/>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row>
    <row r="485" spans="1:40" ht="15">
      <c r="A485" s="257"/>
      <c r="B485" s="258"/>
      <c r="C485" s="258"/>
      <c r="D485" s="207"/>
      <c r="E485" s="210"/>
      <c r="F485" s="210"/>
      <c r="G485" s="209"/>
      <c r="H485" s="210"/>
      <c r="I485" s="210"/>
      <c r="J485" s="209"/>
      <c r="K485" s="210"/>
      <c r="L485" s="210"/>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row>
    <row r="486" spans="1:40" ht="15">
      <c r="A486" s="257"/>
      <c r="B486" s="258"/>
      <c r="C486" s="258"/>
      <c r="D486" s="207"/>
      <c r="E486" s="210"/>
      <c r="F486" s="210"/>
      <c r="G486" s="209"/>
      <c r="H486" s="210"/>
      <c r="I486" s="210"/>
      <c r="J486" s="209"/>
      <c r="K486" s="210"/>
      <c r="L486" s="210"/>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row>
    <row r="487" spans="1:40" ht="15">
      <c r="A487" s="257"/>
      <c r="B487" s="258"/>
      <c r="C487" s="258"/>
      <c r="D487" s="207"/>
      <c r="E487" s="210"/>
      <c r="F487" s="210"/>
      <c r="G487" s="209"/>
      <c r="H487" s="210"/>
      <c r="I487" s="210"/>
      <c r="J487" s="209"/>
      <c r="K487" s="210"/>
      <c r="L487" s="210"/>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row>
    <row r="488" spans="1:40" ht="15">
      <c r="A488" s="257"/>
      <c r="B488" s="258"/>
      <c r="C488" s="258"/>
      <c r="D488" s="207"/>
      <c r="E488" s="210"/>
      <c r="F488" s="210"/>
      <c r="G488" s="209"/>
      <c r="H488" s="210"/>
      <c r="I488" s="210"/>
      <c r="J488" s="209"/>
      <c r="K488" s="210"/>
      <c r="L488" s="210"/>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row>
    <row r="489" spans="1:40" ht="15">
      <c r="A489" s="257"/>
      <c r="B489" s="258"/>
      <c r="C489" s="258"/>
      <c r="D489" s="207"/>
      <c r="E489" s="210"/>
      <c r="F489" s="210"/>
      <c r="G489" s="209"/>
      <c r="H489" s="210"/>
      <c r="I489" s="210"/>
      <c r="J489" s="209"/>
      <c r="K489" s="210"/>
      <c r="L489" s="210"/>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row>
    <row r="490" spans="1:40" ht="15">
      <c r="A490" s="257"/>
      <c r="B490" s="258"/>
      <c r="C490" s="258"/>
      <c r="D490" s="207"/>
      <c r="E490" s="210"/>
      <c r="F490" s="210"/>
      <c r="G490" s="209"/>
      <c r="H490" s="210"/>
      <c r="I490" s="210"/>
      <c r="J490" s="209"/>
      <c r="K490" s="210"/>
      <c r="L490" s="210"/>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row>
    <row r="491" spans="1:40" ht="15">
      <c r="A491" s="257"/>
      <c r="B491" s="258"/>
      <c r="C491" s="258"/>
      <c r="D491" s="207"/>
      <c r="E491" s="210"/>
      <c r="F491" s="210"/>
      <c r="G491" s="209"/>
      <c r="H491" s="210"/>
      <c r="I491" s="210"/>
      <c r="J491" s="209"/>
      <c r="K491" s="210"/>
      <c r="L491" s="210"/>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row>
    <row r="492" spans="1:40" ht="15">
      <c r="A492" s="257"/>
      <c r="B492" s="258"/>
      <c r="C492" s="258"/>
      <c r="D492" s="207"/>
      <c r="E492" s="210"/>
      <c r="F492" s="210"/>
      <c r="G492" s="209"/>
      <c r="H492" s="210"/>
      <c r="I492" s="210"/>
      <c r="J492" s="209"/>
      <c r="K492" s="210"/>
      <c r="L492" s="210"/>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row>
    <row r="493" spans="1:40" ht="15">
      <c r="A493" s="257"/>
      <c r="B493" s="258"/>
      <c r="C493" s="258"/>
      <c r="D493" s="207"/>
      <c r="E493" s="210"/>
      <c r="F493" s="210"/>
      <c r="G493" s="209"/>
      <c r="H493" s="210"/>
      <c r="I493" s="210"/>
      <c r="J493" s="209"/>
      <c r="K493" s="210"/>
      <c r="L493" s="210"/>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row>
    <row r="494" spans="1:40" ht="15">
      <c r="A494" s="257"/>
      <c r="B494" s="258"/>
      <c r="C494" s="258"/>
      <c r="D494" s="207"/>
      <c r="E494" s="210"/>
      <c r="F494" s="210"/>
      <c r="G494" s="209"/>
      <c r="H494" s="210"/>
      <c r="I494" s="210"/>
      <c r="J494" s="209"/>
      <c r="K494" s="210"/>
      <c r="L494" s="210"/>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row>
    <row r="495" spans="1:40" ht="15">
      <c r="A495" s="257"/>
      <c r="B495" s="258"/>
      <c r="C495" s="258"/>
      <c r="D495" s="207"/>
      <c r="E495" s="210"/>
      <c r="F495" s="210"/>
      <c r="G495" s="209"/>
      <c r="H495" s="210"/>
      <c r="I495" s="210"/>
      <c r="J495" s="209"/>
      <c r="K495" s="210"/>
      <c r="L495" s="210"/>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row>
    <row r="496" spans="1:40" ht="15">
      <c r="A496" s="257"/>
      <c r="B496" s="258"/>
      <c r="C496" s="258"/>
      <c r="D496" s="207"/>
      <c r="E496" s="210"/>
      <c r="F496" s="210"/>
      <c r="G496" s="209"/>
      <c r="H496" s="210"/>
      <c r="I496" s="210"/>
      <c r="J496" s="209"/>
      <c r="K496" s="210"/>
      <c r="L496" s="210"/>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row>
    <row r="497" spans="1:40" ht="15">
      <c r="A497" s="257"/>
      <c r="B497" s="258"/>
      <c r="C497" s="258"/>
      <c r="D497" s="207"/>
      <c r="E497" s="210"/>
      <c r="F497" s="210"/>
      <c r="G497" s="209"/>
      <c r="H497" s="210"/>
      <c r="I497" s="210"/>
      <c r="J497" s="209"/>
      <c r="K497" s="210"/>
      <c r="L497" s="210"/>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row>
    <row r="498" spans="1:40" ht="15">
      <c r="A498" s="257"/>
      <c r="B498" s="258"/>
      <c r="C498" s="258"/>
      <c r="D498" s="207"/>
      <c r="E498" s="210"/>
      <c r="F498" s="210"/>
      <c r="G498" s="209"/>
      <c r="H498" s="210"/>
      <c r="I498" s="210"/>
      <c r="J498" s="209"/>
      <c r="K498" s="210"/>
      <c r="L498" s="210"/>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row>
    <row r="499" spans="1:40" ht="15">
      <c r="A499" s="257"/>
      <c r="B499" s="258"/>
      <c r="C499" s="258"/>
      <c r="D499" s="207"/>
      <c r="E499" s="210"/>
      <c r="F499" s="210"/>
      <c r="G499" s="209"/>
      <c r="H499" s="210"/>
      <c r="I499" s="210"/>
      <c r="J499" s="209"/>
      <c r="K499" s="210"/>
      <c r="L499" s="210"/>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row>
    <row r="500" spans="1:40" ht="15">
      <c r="A500" s="257"/>
      <c r="B500" s="258"/>
      <c r="C500" s="258"/>
      <c r="D500" s="207"/>
      <c r="E500" s="210"/>
      <c r="F500" s="210"/>
      <c r="G500" s="209"/>
      <c r="H500" s="210"/>
      <c r="I500" s="210"/>
      <c r="J500" s="209"/>
      <c r="K500" s="210"/>
      <c r="L500" s="210"/>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row>
    <row r="501" spans="1:40" ht="15">
      <c r="A501" s="257"/>
      <c r="B501" s="258"/>
      <c r="C501" s="258"/>
      <c r="D501" s="207"/>
      <c r="E501" s="210"/>
      <c r="F501" s="210"/>
      <c r="G501" s="209"/>
      <c r="H501" s="210"/>
      <c r="I501" s="210"/>
      <c r="J501" s="209"/>
      <c r="K501" s="210"/>
      <c r="L501" s="210"/>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row>
    <row r="502" spans="1:40" ht="15">
      <c r="A502" s="257"/>
      <c r="B502" s="258"/>
      <c r="C502" s="258"/>
      <c r="D502" s="207"/>
      <c r="E502" s="210"/>
      <c r="F502" s="210"/>
      <c r="G502" s="209"/>
      <c r="H502" s="210"/>
      <c r="I502" s="210"/>
      <c r="J502" s="209"/>
      <c r="K502" s="210"/>
      <c r="L502" s="210"/>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row>
    <row r="503" spans="1:40" ht="15">
      <c r="A503" s="257"/>
      <c r="B503" s="258"/>
      <c r="C503" s="258"/>
      <c r="D503" s="207"/>
      <c r="E503" s="210"/>
      <c r="F503" s="210"/>
      <c r="G503" s="209"/>
      <c r="H503" s="210"/>
      <c r="I503" s="210"/>
      <c r="J503" s="209"/>
      <c r="K503" s="210"/>
      <c r="L503" s="210"/>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row>
    <row r="504" spans="1:40" ht="15">
      <c r="A504" s="257"/>
      <c r="B504" s="258"/>
      <c r="C504" s="258"/>
      <c r="D504" s="207"/>
      <c r="E504" s="210"/>
      <c r="F504" s="210"/>
      <c r="G504" s="209"/>
      <c r="H504" s="210"/>
      <c r="I504" s="210"/>
      <c r="J504" s="209"/>
      <c r="K504" s="210"/>
      <c r="L504" s="210"/>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row>
    <row r="505" spans="1:40" ht="15">
      <c r="A505" s="257"/>
      <c r="B505" s="258"/>
      <c r="C505" s="258"/>
      <c r="D505" s="207"/>
      <c r="E505" s="210"/>
      <c r="F505" s="210"/>
      <c r="G505" s="209"/>
      <c r="H505" s="210"/>
      <c r="I505" s="210"/>
      <c r="J505" s="209"/>
      <c r="K505" s="210"/>
      <c r="L505" s="210"/>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row>
    <row r="506" spans="1:40" ht="15">
      <c r="A506" s="257"/>
      <c r="B506" s="258"/>
      <c r="C506" s="258"/>
      <c r="D506" s="207"/>
      <c r="E506" s="210"/>
      <c r="F506" s="210"/>
      <c r="G506" s="209"/>
      <c r="H506" s="210"/>
      <c r="I506" s="210"/>
      <c r="J506" s="209"/>
      <c r="K506" s="210"/>
      <c r="L506" s="210"/>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row>
    <row r="507" spans="1:40" ht="15">
      <c r="A507" s="257"/>
      <c r="B507" s="258"/>
      <c r="C507" s="258"/>
      <c r="D507" s="207"/>
      <c r="E507" s="210"/>
      <c r="F507" s="210"/>
      <c r="G507" s="209"/>
      <c r="H507" s="210"/>
      <c r="I507" s="210"/>
      <c r="J507" s="209"/>
      <c r="K507" s="210"/>
      <c r="L507" s="210"/>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row>
    <row r="508" spans="1:40" ht="15">
      <c r="A508" s="257"/>
      <c r="B508" s="258"/>
      <c r="C508" s="258"/>
      <c r="D508" s="207"/>
      <c r="E508" s="210"/>
      <c r="F508" s="210"/>
      <c r="G508" s="209"/>
      <c r="H508" s="210"/>
      <c r="I508" s="210"/>
      <c r="J508" s="209"/>
      <c r="K508" s="210"/>
      <c r="L508" s="210"/>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row>
    <row r="509" spans="1:40" ht="15">
      <c r="A509" s="257"/>
      <c r="B509" s="258"/>
      <c r="C509" s="258"/>
      <c r="D509" s="207"/>
      <c r="E509" s="210"/>
      <c r="F509" s="210"/>
      <c r="G509" s="209"/>
      <c r="H509" s="210"/>
      <c r="I509" s="210"/>
      <c r="J509" s="209"/>
      <c r="K509" s="210"/>
      <c r="L509" s="210"/>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row>
    <row r="510" spans="1:40" ht="15">
      <c r="A510" s="257"/>
      <c r="B510" s="258"/>
      <c r="C510" s="258"/>
      <c r="D510" s="207"/>
      <c r="E510" s="210"/>
      <c r="F510" s="210"/>
      <c r="G510" s="209"/>
      <c r="H510" s="210"/>
      <c r="I510" s="210"/>
      <c r="J510" s="209"/>
      <c r="K510" s="210"/>
      <c r="L510" s="210"/>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row>
    <row r="511" spans="1:40" ht="15">
      <c r="A511" s="257"/>
      <c r="B511" s="258"/>
      <c r="C511" s="258"/>
      <c r="D511" s="207"/>
      <c r="E511" s="210"/>
      <c r="F511" s="210"/>
      <c r="G511" s="209"/>
      <c r="H511" s="210"/>
      <c r="I511" s="210"/>
      <c r="J511" s="209"/>
      <c r="K511" s="210"/>
      <c r="L511" s="210"/>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row>
    <row r="512" spans="1:40" ht="15">
      <c r="A512" s="257"/>
      <c r="B512" s="258"/>
      <c r="C512" s="258"/>
      <c r="D512" s="207"/>
      <c r="E512" s="210"/>
      <c r="F512" s="210"/>
      <c r="G512" s="209"/>
      <c r="H512" s="210"/>
      <c r="I512" s="210"/>
      <c r="J512" s="209"/>
      <c r="K512" s="210"/>
      <c r="L512" s="210"/>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row>
    <row r="513" spans="1:40" ht="15">
      <c r="A513" s="257"/>
      <c r="B513" s="258"/>
      <c r="C513" s="258"/>
      <c r="D513" s="207"/>
      <c r="E513" s="210"/>
      <c r="F513" s="210"/>
      <c r="G513" s="209"/>
      <c r="H513" s="210"/>
      <c r="I513" s="210"/>
      <c r="J513" s="209"/>
      <c r="K513" s="210"/>
      <c r="L513" s="210"/>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row>
    <row r="514" spans="1:40" ht="15">
      <c r="A514" s="257"/>
      <c r="B514" s="258"/>
      <c r="C514" s="258"/>
      <c r="D514" s="207"/>
      <c r="E514" s="210"/>
      <c r="F514" s="210"/>
      <c r="G514" s="209"/>
      <c r="H514" s="210"/>
      <c r="I514" s="210"/>
      <c r="J514" s="209"/>
      <c r="K514" s="210"/>
      <c r="L514" s="210"/>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row>
    <row r="515" spans="1:40" ht="15">
      <c r="A515" s="257"/>
      <c r="B515" s="258"/>
      <c r="C515" s="258"/>
      <c r="D515" s="207"/>
      <c r="E515" s="210"/>
      <c r="F515" s="210"/>
      <c r="G515" s="209"/>
      <c r="H515" s="210"/>
      <c r="I515" s="210"/>
      <c r="J515" s="209"/>
      <c r="K515" s="210"/>
      <c r="L515" s="210"/>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row>
    <row r="516" spans="1:40" ht="15">
      <c r="A516" s="257"/>
      <c r="B516" s="258"/>
      <c r="C516" s="258"/>
      <c r="D516" s="207"/>
      <c r="E516" s="210"/>
      <c r="F516" s="210"/>
      <c r="G516" s="209"/>
      <c r="H516" s="210"/>
      <c r="I516" s="210"/>
      <c r="J516" s="209"/>
      <c r="K516" s="210"/>
      <c r="L516" s="210"/>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row>
    <row r="517" spans="1:40" ht="15">
      <c r="A517" s="257"/>
      <c r="B517" s="258"/>
      <c r="C517" s="258"/>
      <c r="D517" s="207"/>
      <c r="E517" s="210"/>
      <c r="F517" s="210"/>
      <c r="G517" s="209"/>
      <c r="H517" s="210"/>
      <c r="I517" s="210"/>
      <c r="J517" s="209"/>
      <c r="K517" s="210"/>
      <c r="L517" s="210"/>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row>
    <row r="518" spans="1:40" ht="15">
      <c r="A518" s="257"/>
      <c r="B518" s="258"/>
      <c r="C518" s="258"/>
      <c r="D518" s="207"/>
      <c r="E518" s="210"/>
      <c r="F518" s="210"/>
      <c r="G518" s="209"/>
      <c r="H518" s="210"/>
      <c r="I518" s="210"/>
      <c r="J518" s="209"/>
      <c r="K518" s="210"/>
      <c r="L518" s="210"/>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row>
    <row r="519" spans="1:40" ht="15">
      <c r="A519" s="257"/>
      <c r="B519" s="258"/>
      <c r="C519" s="258"/>
      <c r="D519" s="207"/>
      <c r="E519" s="210"/>
      <c r="F519" s="210"/>
      <c r="G519" s="209"/>
      <c r="H519" s="210"/>
      <c r="I519" s="210"/>
      <c r="J519" s="209"/>
      <c r="K519" s="210"/>
      <c r="L519" s="210"/>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row>
    <row r="520" spans="1:40" ht="15">
      <c r="A520" s="257"/>
      <c r="B520" s="258"/>
      <c r="C520" s="258"/>
      <c r="D520" s="207"/>
      <c r="E520" s="210"/>
      <c r="F520" s="210"/>
      <c r="G520" s="209"/>
      <c r="H520" s="210"/>
      <c r="I520" s="210"/>
      <c r="J520" s="209"/>
      <c r="K520" s="210"/>
      <c r="L520" s="210"/>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row>
    <row r="521" spans="1:40" ht="15">
      <c r="A521" s="257"/>
      <c r="B521" s="258"/>
      <c r="C521" s="258"/>
      <c r="D521" s="207"/>
      <c r="E521" s="210"/>
      <c r="F521" s="210"/>
      <c r="G521" s="209"/>
      <c r="H521" s="210"/>
      <c r="I521" s="210"/>
      <c r="J521" s="209"/>
      <c r="K521" s="210"/>
      <c r="L521" s="210"/>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row>
    <row r="522" spans="1:40" ht="15">
      <c r="A522" s="257"/>
      <c r="B522" s="258"/>
      <c r="C522" s="258"/>
      <c r="D522" s="207"/>
      <c r="E522" s="210"/>
      <c r="F522" s="210"/>
      <c r="G522" s="209"/>
      <c r="H522" s="210"/>
      <c r="I522" s="210"/>
      <c r="J522" s="209"/>
      <c r="K522" s="210"/>
      <c r="L522" s="210"/>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row>
    <row r="523" spans="1:40" ht="15">
      <c r="A523" s="257"/>
      <c r="B523" s="258"/>
      <c r="C523" s="258"/>
      <c r="D523" s="207"/>
      <c r="E523" s="210"/>
      <c r="F523" s="210"/>
      <c r="G523" s="209"/>
      <c r="H523" s="210"/>
      <c r="I523" s="210"/>
      <c r="J523" s="209"/>
      <c r="K523" s="210"/>
      <c r="L523" s="210"/>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row>
    <row r="524" spans="1:40" ht="15">
      <c r="A524" s="257"/>
      <c r="B524" s="258"/>
      <c r="C524" s="258"/>
      <c r="D524" s="207"/>
      <c r="E524" s="210"/>
      <c r="F524" s="210"/>
      <c r="G524" s="209"/>
      <c r="H524" s="210"/>
      <c r="I524" s="210"/>
      <c r="J524" s="209"/>
      <c r="K524" s="210"/>
      <c r="L524" s="210"/>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row>
    <row r="525" spans="1:40" ht="15">
      <c r="A525" s="257"/>
      <c r="B525" s="258"/>
      <c r="C525" s="258"/>
      <c r="D525" s="207"/>
      <c r="E525" s="210"/>
      <c r="F525" s="210"/>
      <c r="G525" s="209"/>
      <c r="H525" s="210"/>
      <c r="I525" s="210"/>
      <c r="J525" s="209"/>
      <c r="K525" s="210"/>
      <c r="L525" s="210"/>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row>
    <row r="526" spans="1:40" ht="15">
      <c r="A526" s="257"/>
      <c r="B526" s="258"/>
      <c r="C526" s="258"/>
      <c r="D526" s="207"/>
      <c r="E526" s="210"/>
      <c r="F526" s="210"/>
      <c r="G526" s="209"/>
      <c r="H526" s="210"/>
      <c r="I526" s="210"/>
      <c r="J526" s="209"/>
      <c r="K526" s="210"/>
      <c r="L526" s="210"/>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row>
    <row r="527" spans="1:40" ht="15">
      <c r="A527" s="257"/>
      <c r="B527" s="258"/>
      <c r="C527" s="258"/>
      <c r="D527" s="207"/>
      <c r="E527" s="210"/>
      <c r="F527" s="210"/>
      <c r="G527" s="209"/>
      <c r="H527" s="210"/>
      <c r="I527" s="210"/>
      <c r="J527" s="209"/>
      <c r="K527" s="210"/>
      <c r="L527" s="210"/>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row>
    <row r="528" spans="1:40" ht="15">
      <c r="A528" s="257"/>
      <c r="B528" s="258"/>
      <c r="C528" s="258"/>
      <c r="D528" s="207"/>
      <c r="E528" s="210"/>
      <c r="F528" s="210"/>
      <c r="G528" s="209"/>
      <c r="H528" s="210"/>
      <c r="I528" s="210"/>
      <c r="J528" s="209"/>
      <c r="K528" s="210"/>
      <c r="L528" s="210"/>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row>
    <row r="529" spans="1:40" ht="15">
      <c r="A529" s="257"/>
      <c r="B529" s="258"/>
      <c r="C529" s="258"/>
      <c r="D529" s="207"/>
      <c r="E529" s="210"/>
      <c r="F529" s="210"/>
      <c r="G529" s="209"/>
      <c r="H529" s="210"/>
      <c r="I529" s="210"/>
      <c r="J529" s="209"/>
      <c r="K529" s="210"/>
      <c r="L529" s="210"/>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row>
    <row r="530" spans="1:40" ht="15">
      <c r="A530" s="257"/>
      <c r="B530" s="258"/>
      <c r="C530" s="258"/>
      <c r="D530" s="207"/>
      <c r="E530" s="210"/>
      <c r="F530" s="210"/>
      <c r="G530" s="209"/>
      <c r="H530" s="210"/>
      <c r="I530" s="210"/>
      <c r="J530" s="209"/>
      <c r="K530" s="210"/>
      <c r="L530" s="210"/>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row>
    <row r="531" spans="1:40" ht="15">
      <c r="A531" s="257"/>
      <c r="B531" s="258"/>
      <c r="C531" s="258"/>
      <c r="D531" s="207"/>
      <c r="E531" s="210"/>
      <c r="F531" s="210"/>
      <c r="G531" s="209"/>
      <c r="H531" s="210"/>
      <c r="I531" s="210"/>
      <c r="J531" s="209"/>
      <c r="K531" s="210"/>
      <c r="L531" s="210"/>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row>
    <row r="532" spans="1:40" ht="15">
      <c r="A532" s="257"/>
      <c r="B532" s="258"/>
      <c r="C532" s="258"/>
      <c r="D532" s="207"/>
      <c r="E532" s="210"/>
      <c r="F532" s="210"/>
      <c r="G532" s="209"/>
      <c r="H532" s="210"/>
      <c r="I532" s="210"/>
      <c r="J532" s="209"/>
      <c r="K532" s="210"/>
      <c r="L532" s="210"/>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row>
    <row r="533" spans="1:40" ht="15">
      <c r="A533" s="257"/>
      <c r="B533" s="258"/>
      <c r="C533" s="258"/>
      <c r="D533" s="207"/>
      <c r="E533" s="210"/>
      <c r="F533" s="210"/>
      <c r="G533" s="209"/>
      <c r="H533" s="210"/>
      <c r="I533" s="210"/>
      <c r="J533" s="209"/>
      <c r="K533" s="210"/>
      <c r="L533" s="210"/>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row>
    <row r="534" spans="1:40" ht="15">
      <c r="A534" s="257"/>
      <c r="B534" s="258"/>
      <c r="C534" s="258"/>
      <c r="D534" s="207"/>
      <c r="E534" s="210"/>
      <c r="F534" s="210"/>
      <c r="G534" s="209"/>
      <c r="H534" s="210"/>
      <c r="I534" s="210"/>
      <c r="J534" s="209"/>
      <c r="K534" s="210"/>
      <c r="L534" s="210"/>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row>
    <row r="535" spans="1:40" ht="15">
      <c r="A535" s="257"/>
      <c r="B535" s="258"/>
      <c r="C535" s="258"/>
      <c r="D535" s="207"/>
      <c r="E535" s="210"/>
      <c r="F535" s="210"/>
      <c r="G535" s="209"/>
      <c r="H535" s="210"/>
      <c r="I535" s="210"/>
      <c r="J535" s="209"/>
      <c r="K535" s="210"/>
      <c r="L535" s="210"/>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row>
    <row r="536" spans="1:40" ht="15">
      <c r="A536" s="257"/>
      <c r="B536" s="258"/>
      <c r="C536" s="258"/>
      <c r="D536" s="207"/>
      <c r="E536" s="210"/>
      <c r="F536" s="210"/>
      <c r="G536" s="209"/>
      <c r="H536" s="210"/>
      <c r="I536" s="210"/>
      <c r="J536" s="209"/>
      <c r="K536" s="210"/>
      <c r="L536" s="210"/>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row>
    <row r="537" spans="1:40" ht="15">
      <c r="A537" s="257"/>
      <c r="B537" s="258"/>
      <c r="C537" s="258"/>
      <c r="D537" s="207"/>
      <c r="E537" s="210"/>
      <c r="F537" s="210"/>
      <c r="G537" s="209"/>
      <c r="H537" s="210"/>
      <c r="I537" s="210"/>
      <c r="J537" s="209"/>
      <c r="K537" s="210"/>
      <c r="L537" s="210"/>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row>
    <row r="538" spans="1:40" ht="15">
      <c r="A538" s="257"/>
      <c r="B538" s="258"/>
      <c r="C538" s="258"/>
      <c r="D538" s="207"/>
      <c r="E538" s="210"/>
      <c r="F538" s="210"/>
      <c r="G538" s="209"/>
      <c r="H538" s="210"/>
      <c r="I538" s="210"/>
      <c r="J538" s="209"/>
      <c r="K538" s="210"/>
      <c r="L538" s="210"/>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row>
    <row r="539" spans="1:40" ht="15">
      <c r="A539" s="257"/>
      <c r="B539" s="258"/>
      <c r="C539" s="258"/>
      <c r="D539" s="207"/>
      <c r="E539" s="210"/>
      <c r="F539" s="210"/>
      <c r="G539" s="209"/>
      <c r="H539" s="210"/>
      <c r="I539" s="210"/>
      <c r="J539" s="209"/>
      <c r="K539" s="210"/>
      <c r="L539" s="210"/>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row>
    <row r="540" spans="1:40" ht="15">
      <c r="A540" s="257"/>
      <c r="B540" s="258"/>
      <c r="C540" s="258"/>
      <c r="D540" s="207"/>
      <c r="E540" s="210"/>
      <c r="F540" s="210"/>
      <c r="G540" s="209"/>
      <c r="H540" s="210"/>
      <c r="I540" s="210"/>
      <c r="J540" s="209"/>
      <c r="K540" s="210"/>
      <c r="L540" s="210"/>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row>
    <row r="541" spans="1:40" ht="15">
      <c r="A541" s="257"/>
      <c r="B541" s="258"/>
      <c r="C541" s="258"/>
      <c r="D541" s="207"/>
      <c r="E541" s="210"/>
      <c r="F541" s="210"/>
      <c r="G541" s="209"/>
      <c r="H541" s="210"/>
      <c r="I541" s="210"/>
      <c r="J541" s="209"/>
      <c r="K541" s="210"/>
      <c r="L541" s="210"/>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row>
    <row r="542" spans="1:40" ht="15">
      <c r="A542" s="257"/>
      <c r="B542" s="258"/>
      <c r="C542" s="258"/>
      <c r="D542" s="207"/>
      <c r="E542" s="210"/>
      <c r="F542" s="210"/>
      <c r="G542" s="209"/>
      <c r="H542" s="210"/>
      <c r="I542" s="210"/>
      <c r="J542" s="209"/>
      <c r="K542" s="210"/>
      <c r="L542" s="210"/>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row>
    <row r="543" spans="1:40" ht="15">
      <c r="A543" s="257"/>
      <c r="B543" s="258"/>
      <c r="C543" s="258"/>
      <c r="D543" s="207"/>
      <c r="E543" s="210"/>
      <c r="F543" s="210"/>
      <c r="G543" s="209"/>
      <c r="H543" s="210"/>
      <c r="I543" s="210"/>
      <c r="J543" s="209"/>
      <c r="K543" s="210"/>
      <c r="L543" s="210"/>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row>
    <row r="544" spans="1:40" ht="15">
      <c r="A544" s="257"/>
      <c r="B544" s="258"/>
      <c r="C544" s="258"/>
      <c r="D544" s="207"/>
      <c r="E544" s="210"/>
      <c r="F544" s="210"/>
      <c r="G544" s="209"/>
      <c r="H544" s="210"/>
      <c r="I544" s="210"/>
      <c r="J544" s="209"/>
      <c r="K544" s="210"/>
      <c r="L544" s="210"/>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row>
    <row r="545" spans="1:40" ht="15">
      <c r="A545" s="257"/>
      <c r="B545" s="258"/>
      <c r="C545" s="258"/>
      <c r="D545" s="207"/>
      <c r="E545" s="210"/>
      <c r="F545" s="210"/>
      <c r="G545" s="209"/>
      <c r="H545" s="210"/>
      <c r="I545" s="210"/>
      <c r="J545" s="209"/>
      <c r="K545" s="210"/>
      <c r="L545" s="210"/>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row>
    <row r="546" spans="1:40" ht="15">
      <c r="A546" s="257"/>
      <c r="B546" s="258"/>
      <c r="C546" s="258"/>
      <c r="D546" s="207"/>
      <c r="E546" s="210"/>
      <c r="F546" s="210"/>
      <c r="G546" s="209"/>
      <c r="H546" s="210"/>
      <c r="I546" s="210"/>
      <c r="J546" s="209"/>
      <c r="K546" s="210"/>
      <c r="L546" s="210"/>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row>
    <row r="547" spans="1:40" ht="15">
      <c r="A547" s="257"/>
      <c r="B547" s="258"/>
      <c r="C547" s="258"/>
      <c r="D547" s="207"/>
      <c r="E547" s="210"/>
      <c r="F547" s="210"/>
      <c r="G547" s="209"/>
      <c r="H547" s="210"/>
      <c r="I547" s="210"/>
      <c r="J547" s="209"/>
      <c r="K547" s="210"/>
      <c r="L547" s="210"/>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row>
    <row r="548" spans="1:40" ht="15">
      <c r="A548" s="257"/>
      <c r="B548" s="258"/>
      <c r="C548" s="258"/>
      <c r="D548" s="207"/>
      <c r="E548" s="210"/>
      <c r="F548" s="210"/>
      <c r="G548" s="209"/>
      <c r="H548" s="210"/>
      <c r="I548" s="210"/>
      <c r="J548" s="209"/>
      <c r="K548" s="210"/>
      <c r="L548" s="210"/>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row>
    <row r="549" spans="1:40" ht="15">
      <c r="A549" s="257"/>
      <c r="B549" s="258"/>
      <c r="C549" s="258"/>
      <c r="D549" s="207"/>
      <c r="E549" s="210"/>
      <c r="F549" s="210"/>
      <c r="G549" s="209"/>
      <c r="H549" s="210"/>
      <c r="I549" s="210"/>
      <c r="J549" s="209"/>
      <c r="K549" s="210"/>
      <c r="L549" s="210"/>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row>
    <row r="550" spans="1:40" ht="15">
      <c r="A550" s="257"/>
      <c r="B550" s="258"/>
      <c r="C550" s="258"/>
      <c r="D550" s="207"/>
      <c r="E550" s="210"/>
      <c r="F550" s="210"/>
      <c r="G550" s="209"/>
      <c r="H550" s="210"/>
      <c r="I550" s="210"/>
      <c r="J550" s="209"/>
      <c r="K550" s="210"/>
      <c r="L550" s="210"/>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row>
    <row r="551" spans="1:40" ht="15">
      <c r="A551" s="257"/>
      <c r="B551" s="258"/>
      <c r="C551" s="258"/>
      <c r="D551" s="207"/>
      <c r="E551" s="210"/>
      <c r="F551" s="210"/>
      <c r="G551" s="209"/>
      <c r="H551" s="210"/>
      <c r="I551" s="210"/>
      <c r="J551" s="209"/>
      <c r="K551" s="210"/>
      <c r="L551" s="210"/>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row>
    <row r="552" spans="1:40" ht="15">
      <c r="A552" s="257"/>
      <c r="B552" s="258"/>
      <c r="C552" s="258"/>
      <c r="D552" s="207"/>
      <c r="E552" s="210"/>
      <c r="F552" s="210"/>
      <c r="G552" s="209"/>
      <c r="H552" s="210"/>
      <c r="I552" s="210"/>
      <c r="J552" s="209"/>
      <c r="K552" s="210"/>
      <c r="L552" s="210"/>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row>
    <row r="553" spans="1:40" ht="15">
      <c r="A553" s="257"/>
      <c r="B553" s="258"/>
      <c r="C553" s="258"/>
      <c r="D553" s="207"/>
      <c r="E553" s="210"/>
      <c r="F553" s="210"/>
      <c r="G553" s="209"/>
      <c r="H553" s="210"/>
      <c r="I553" s="210"/>
      <c r="J553" s="209"/>
      <c r="K553" s="210"/>
      <c r="L553" s="210"/>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row>
    <row r="554" spans="1:40" ht="15">
      <c r="A554" s="257"/>
      <c r="B554" s="258"/>
      <c r="C554" s="258"/>
      <c r="D554" s="207"/>
      <c r="E554" s="210"/>
      <c r="F554" s="210"/>
      <c r="G554" s="209"/>
      <c r="H554" s="210"/>
      <c r="I554" s="210"/>
      <c r="J554" s="209"/>
      <c r="K554" s="210"/>
      <c r="L554" s="210"/>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row>
    <row r="555" spans="1:40" ht="15">
      <c r="A555" s="257"/>
      <c r="B555" s="258"/>
      <c r="C555" s="258"/>
      <c r="D555" s="207"/>
      <c r="E555" s="210"/>
      <c r="F555" s="210"/>
      <c r="G555" s="209"/>
      <c r="H555" s="210"/>
      <c r="I555" s="210"/>
      <c r="J555" s="209"/>
      <c r="K555" s="210"/>
      <c r="L555" s="210"/>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row>
    <row r="556" spans="1:40" ht="15">
      <c r="A556" s="257"/>
      <c r="B556" s="258"/>
      <c r="C556" s="258"/>
      <c r="D556" s="207"/>
      <c r="E556" s="210"/>
      <c r="F556" s="210"/>
      <c r="G556" s="209"/>
      <c r="H556" s="210"/>
      <c r="I556" s="210"/>
      <c r="J556" s="209"/>
      <c r="K556" s="210"/>
      <c r="L556" s="210"/>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row>
    <row r="557" spans="1:40" ht="15">
      <c r="A557" s="257"/>
      <c r="B557" s="258"/>
      <c r="C557" s="258"/>
      <c r="D557" s="207"/>
      <c r="E557" s="210"/>
      <c r="F557" s="210"/>
      <c r="G557" s="209"/>
      <c r="H557" s="210"/>
      <c r="I557" s="210"/>
      <c r="J557" s="209"/>
      <c r="K557" s="210"/>
      <c r="L557" s="210"/>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row>
    <row r="558" spans="1:40" ht="15">
      <c r="A558" s="257"/>
      <c r="B558" s="258"/>
      <c r="C558" s="258"/>
      <c r="D558" s="207"/>
      <c r="E558" s="210"/>
      <c r="F558" s="210"/>
      <c r="G558" s="209"/>
      <c r="H558" s="210"/>
      <c r="I558" s="210"/>
      <c r="J558" s="209"/>
      <c r="K558" s="210"/>
      <c r="L558" s="210"/>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row>
    <row r="559" spans="1:40" ht="15">
      <c r="A559" s="257"/>
      <c r="B559" s="258"/>
      <c r="C559" s="258"/>
      <c r="D559" s="207"/>
      <c r="E559" s="210"/>
      <c r="F559" s="210"/>
      <c r="G559" s="209"/>
      <c r="H559" s="210"/>
      <c r="I559" s="210"/>
      <c r="J559" s="209"/>
      <c r="K559" s="210"/>
      <c r="L559" s="210"/>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row>
    <row r="560" spans="1:40" ht="15">
      <c r="A560" s="257"/>
      <c r="B560" s="258"/>
      <c r="C560" s="258"/>
      <c r="D560" s="207"/>
      <c r="E560" s="210"/>
      <c r="F560" s="210"/>
      <c r="G560" s="209"/>
      <c r="H560" s="210"/>
      <c r="I560" s="210"/>
      <c r="J560" s="209"/>
      <c r="K560" s="210"/>
      <c r="L560" s="210"/>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row>
    <row r="561" spans="1:40" ht="15">
      <c r="A561" s="257"/>
      <c r="B561" s="258"/>
      <c r="C561" s="258"/>
      <c r="D561" s="207"/>
      <c r="E561" s="210"/>
      <c r="F561" s="210"/>
      <c r="G561" s="209"/>
      <c r="H561" s="210"/>
      <c r="I561" s="210"/>
      <c r="J561" s="209"/>
      <c r="K561" s="210"/>
      <c r="L561" s="210"/>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row>
    <row r="562" spans="1:40" ht="15">
      <c r="A562" s="257"/>
      <c r="B562" s="258"/>
      <c r="C562" s="258"/>
      <c r="D562" s="207"/>
      <c r="E562" s="210"/>
      <c r="F562" s="210"/>
      <c r="G562" s="209"/>
      <c r="H562" s="210"/>
      <c r="I562" s="210"/>
      <c r="J562" s="209"/>
      <c r="K562" s="210"/>
      <c r="L562" s="210"/>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row>
    <row r="563" spans="1:40" ht="15">
      <c r="A563" s="257"/>
      <c r="B563" s="258"/>
      <c r="C563" s="258"/>
      <c r="D563" s="207"/>
      <c r="E563" s="210"/>
      <c r="F563" s="210"/>
      <c r="G563" s="209"/>
      <c r="H563" s="210"/>
      <c r="I563" s="210"/>
      <c r="J563" s="209"/>
      <c r="K563" s="210"/>
      <c r="L563" s="210"/>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row>
    <row r="564" spans="1:40" ht="15">
      <c r="A564" s="257"/>
      <c r="B564" s="258"/>
      <c r="C564" s="258"/>
      <c r="D564" s="207"/>
      <c r="E564" s="210"/>
      <c r="F564" s="210"/>
      <c r="G564" s="209"/>
      <c r="H564" s="210"/>
      <c r="I564" s="210"/>
      <c r="J564" s="209"/>
      <c r="K564" s="210"/>
      <c r="L564" s="210"/>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row>
    <row r="565" spans="1:40" ht="15">
      <c r="A565" s="257"/>
      <c r="B565" s="258"/>
      <c r="C565" s="258"/>
      <c r="D565" s="207"/>
      <c r="E565" s="210"/>
      <c r="F565" s="210"/>
      <c r="G565" s="209"/>
      <c r="H565" s="210"/>
      <c r="I565" s="210"/>
      <c r="J565" s="209"/>
      <c r="K565" s="210"/>
      <c r="L565" s="210"/>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row>
    <row r="566" spans="1:40" ht="15">
      <c r="A566" s="257"/>
      <c r="B566" s="258"/>
      <c r="C566" s="258"/>
      <c r="D566" s="207"/>
      <c r="E566" s="210"/>
      <c r="F566" s="210"/>
      <c r="G566" s="209"/>
      <c r="H566" s="210"/>
      <c r="I566" s="210"/>
      <c r="J566" s="209"/>
      <c r="K566" s="210"/>
      <c r="L566" s="210"/>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row>
    <row r="567" spans="1:40" ht="15">
      <c r="A567" s="257"/>
      <c r="B567" s="258"/>
      <c r="C567" s="258"/>
      <c r="D567" s="207"/>
      <c r="E567" s="210"/>
      <c r="F567" s="210"/>
      <c r="G567" s="209"/>
      <c r="H567" s="210"/>
      <c r="I567" s="210"/>
      <c r="J567" s="209"/>
      <c r="K567" s="210"/>
      <c r="L567" s="210"/>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row>
    <row r="568" spans="1:40" ht="15">
      <c r="A568" s="257"/>
      <c r="B568" s="258"/>
      <c r="C568" s="258"/>
      <c r="D568" s="207"/>
      <c r="E568" s="210"/>
      <c r="F568" s="210"/>
      <c r="G568" s="209"/>
      <c r="H568" s="210"/>
      <c r="I568" s="210"/>
      <c r="J568" s="209"/>
      <c r="K568" s="210"/>
      <c r="L568" s="210"/>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row>
    <row r="569" spans="1:40" ht="15">
      <c r="A569" s="257"/>
      <c r="B569" s="258"/>
      <c r="C569" s="258"/>
      <c r="D569" s="207"/>
      <c r="E569" s="210"/>
      <c r="F569" s="210"/>
      <c r="G569" s="209"/>
      <c r="H569" s="210"/>
      <c r="I569" s="210"/>
      <c r="J569" s="209"/>
      <c r="K569" s="210"/>
      <c r="L569" s="210"/>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row>
    <row r="570" spans="1:40" ht="15">
      <c r="A570" s="257"/>
      <c r="B570" s="258"/>
      <c r="C570" s="258"/>
      <c r="D570" s="207"/>
      <c r="E570" s="210"/>
      <c r="F570" s="210"/>
      <c r="G570" s="209"/>
      <c r="H570" s="210"/>
      <c r="I570" s="210"/>
      <c r="J570" s="209"/>
      <c r="K570" s="210"/>
      <c r="L570" s="210"/>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row>
    <row r="571" spans="1:40" ht="15">
      <c r="A571" s="257"/>
      <c r="B571" s="258"/>
      <c r="C571" s="258"/>
      <c r="D571" s="207"/>
      <c r="E571" s="210"/>
      <c r="F571" s="210"/>
      <c r="G571" s="209"/>
      <c r="H571" s="210"/>
      <c r="I571" s="210"/>
      <c r="J571" s="209"/>
      <c r="K571" s="210"/>
      <c r="L571" s="210"/>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row>
    <row r="572" spans="1:40" ht="15">
      <c r="A572" s="257"/>
      <c r="B572" s="258"/>
      <c r="C572" s="258"/>
      <c r="D572" s="207"/>
      <c r="E572" s="210"/>
      <c r="F572" s="210"/>
      <c r="G572" s="209"/>
      <c r="H572" s="210"/>
      <c r="I572" s="210"/>
      <c r="J572" s="209"/>
      <c r="K572" s="210"/>
      <c r="L572" s="210"/>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row>
    <row r="573" spans="1:40" ht="15">
      <c r="A573" s="257"/>
      <c r="B573" s="258"/>
      <c r="C573" s="258"/>
      <c r="D573" s="207"/>
      <c r="E573" s="210"/>
      <c r="F573" s="210"/>
      <c r="G573" s="209"/>
      <c r="H573" s="210"/>
      <c r="I573" s="210"/>
      <c r="J573" s="209"/>
      <c r="K573" s="210"/>
      <c r="L573" s="210"/>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row>
    <row r="574" spans="1:40" ht="15">
      <c r="A574" s="257"/>
      <c r="B574" s="258"/>
      <c r="C574" s="258"/>
      <c r="D574" s="207"/>
      <c r="E574" s="210"/>
      <c r="F574" s="210"/>
      <c r="G574" s="209"/>
      <c r="H574" s="210"/>
      <c r="I574" s="210"/>
      <c r="J574" s="209"/>
      <c r="K574" s="210"/>
      <c r="L574" s="210"/>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row>
    <row r="575" spans="1:40" ht="15">
      <c r="A575" s="257"/>
      <c r="B575" s="258"/>
      <c r="C575" s="258"/>
      <c r="D575" s="207"/>
      <c r="E575" s="210"/>
      <c r="F575" s="210"/>
      <c r="G575" s="209"/>
      <c r="H575" s="210"/>
      <c r="I575" s="210"/>
      <c r="J575" s="209"/>
      <c r="K575" s="210"/>
      <c r="L575" s="210"/>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row>
    <row r="576" spans="1:40" ht="15">
      <c r="A576" s="257"/>
      <c r="B576" s="258"/>
      <c r="C576" s="258"/>
      <c r="D576" s="207"/>
      <c r="E576" s="210"/>
      <c r="F576" s="210"/>
      <c r="G576" s="209"/>
      <c r="H576" s="210"/>
      <c r="I576" s="210"/>
      <c r="J576" s="209"/>
      <c r="K576" s="210"/>
      <c r="L576" s="210"/>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row>
    <row r="577" spans="1:40" ht="15">
      <c r="A577" s="257"/>
      <c r="B577" s="258"/>
      <c r="C577" s="258"/>
      <c r="D577" s="207"/>
      <c r="E577" s="210"/>
      <c r="F577" s="210"/>
      <c r="G577" s="209"/>
      <c r="H577" s="210"/>
      <c r="I577" s="210"/>
      <c r="J577" s="209"/>
      <c r="K577" s="210"/>
      <c r="L577" s="210"/>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row>
    <row r="578" spans="1:40" ht="15">
      <c r="A578" s="257"/>
      <c r="B578" s="258"/>
      <c r="C578" s="258"/>
      <c r="D578" s="207"/>
      <c r="E578" s="210"/>
      <c r="F578" s="210"/>
      <c r="G578" s="209"/>
      <c r="H578" s="210"/>
      <c r="I578" s="210"/>
      <c r="J578" s="209"/>
      <c r="K578" s="210"/>
      <c r="L578" s="210"/>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row>
    <row r="579" spans="1:40" ht="15">
      <c r="A579" s="257"/>
      <c r="B579" s="258"/>
      <c r="C579" s="258"/>
      <c r="D579" s="207"/>
      <c r="E579" s="210"/>
      <c r="F579" s="210"/>
      <c r="G579" s="209"/>
      <c r="H579" s="210"/>
      <c r="I579" s="210"/>
      <c r="J579" s="209"/>
      <c r="K579" s="210"/>
      <c r="L579" s="210"/>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row>
    <row r="580" spans="1:40" ht="15">
      <c r="A580" s="257"/>
      <c r="B580" s="258"/>
      <c r="C580" s="258"/>
      <c r="D580" s="207"/>
      <c r="E580" s="210"/>
      <c r="F580" s="210"/>
      <c r="G580" s="209"/>
      <c r="H580" s="210"/>
      <c r="I580" s="210"/>
      <c r="J580" s="209"/>
      <c r="K580" s="210"/>
      <c r="L580" s="210"/>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row>
    <row r="581" spans="1:40" ht="15">
      <c r="A581" s="257"/>
      <c r="B581" s="258"/>
      <c r="C581" s="258"/>
      <c r="D581" s="207"/>
      <c r="E581" s="210"/>
      <c r="F581" s="210"/>
      <c r="G581" s="209"/>
      <c r="H581" s="210"/>
      <c r="I581" s="210"/>
      <c r="J581" s="209"/>
      <c r="K581" s="210"/>
      <c r="L581" s="210"/>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row>
    <row r="582" spans="1:40" ht="15">
      <c r="A582" s="257"/>
      <c r="B582" s="258"/>
      <c r="C582" s="258"/>
      <c r="D582" s="207"/>
      <c r="E582" s="210"/>
      <c r="F582" s="210"/>
      <c r="G582" s="209"/>
      <c r="H582" s="210"/>
      <c r="I582" s="210"/>
      <c r="J582" s="209"/>
      <c r="K582" s="210"/>
      <c r="L582" s="210"/>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row>
    <row r="583" spans="1:40" ht="15">
      <c r="A583" s="257"/>
      <c r="B583" s="258"/>
      <c r="C583" s="258"/>
      <c r="D583" s="207"/>
      <c r="E583" s="210"/>
      <c r="F583" s="210"/>
      <c r="G583" s="209"/>
      <c r="H583" s="210"/>
      <c r="I583" s="210"/>
      <c r="J583" s="209"/>
      <c r="K583" s="210"/>
      <c r="L583" s="210"/>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row>
    <row r="584" spans="1:40" ht="15">
      <c r="A584" s="257"/>
      <c r="B584" s="258"/>
      <c r="C584" s="258"/>
      <c r="D584" s="207"/>
      <c r="E584" s="210"/>
      <c r="F584" s="210"/>
      <c r="G584" s="209"/>
      <c r="H584" s="210"/>
      <c r="I584" s="210"/>
      <c r="J584" s="209"/>
      <c r="K584" s="210"/>
      <c r="L584" s="210"/>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row>
    <row r="585" spans="1:40" ht="15">
      <c r="A585" s="257"/>
      <c r="B585" s="258"/>
      <c r="C585" s="258"/>
      <c r="D585" s="207"/>
      <c r="E585" s="210"/>
      <c r="F585" s="210"/>
      <c r="G585" s="209"/>
      <c r="H585" s="210"/>
      <c r="I585" s="210"/>
      <c r="J585" s="209"/>
      <c r="K585" s="210"/>
      <c r="L585" s="210"/>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row>
    <row r="586" spans="1:40" ht="15">
      <c r="A586" s="257"/>
      <c r="B586" s="258"/>
      <c r="C586" s="258"/>
      <c r="D586" s="207"/>
      <c r="E586" s="210"/>
      <c r="F586" s="210"/>
      <c r="G586" s="209"/>
      <c r="H586" s="210"/>
      <c r="I586" s="210"/>
      <c r="J586" s="209"/>
      <c r="K586" s="210"/>
      <c r="L586" s="210"/>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row>
    <row r="587" spans="1:40" ht="15">
      <c r="A587" s="257"/>
      <c r="B587" s="258"/>
      <c r="C587" s="258"/>
      <c r="D587" s="207"/>
      <c r="E587" s="210"/>
      <c r="F587" s="210"/>
      <c r="G587" s="209"/>
      <c r="H587" s="210"/>
      <c r="I587" s="210"/>
      <c r="J587" s="209"/>
      <c r="K587" s="210"/>
      <c r="L587" s="210"/>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row>
    <row r="588" spans="1:40" ht="15">
      <c r="A588" s="257"/>
      <c r="B588" s="258"/>
      <c r="C588" s="258"/>
      <c r="D588" s="207"/>
      <c r="E588" s="210"/>
      <c r="F588" s="210"/>
      <c r="G588" s="209"/>
      <c r="H588" s="210"/>
      <c r="I588" s="210"/>
      <c r="J588" s="209"/>
      <c r="K588" s="210"/>
      <c r="L588" s="210"/>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row>
    <row r="589" spans="1:40" ht="15">
      <c r="A589" s="257"/>
      <c r="B589" s="258"/>
      <c r="C589" s="258"/>
      <c r="D589" s="207"/>
      <c r="E589" s="210"/>
      <c r="F589" s="210"/>
      <c r="G589" s="209"/>
      <c r="H589" s="210"/>
      <c r="I589" s="210"/>
      <c r="J589" s="209"/>
      <c r="K589" s="210"/>
      <c r="L589" s="210"/>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row>
    <row r="590" spans="1:40" ht="15">
      <c r="A590" s="257"/>
      <c r="B590" s="258"/>
      <c r="C590" s="258"/>
      <c r="D590" s="207"/>
      <c r="E590" s="210"/>
      <c r="F590" s="210"/>
      <c r="G590" s="209"/>
      <c r="H590" s="210"/>
      <c r="I590" s="210"/>
      <c r="J590" s="209"/>
      <c r="K590" s="210"/>
      <c r="L590" s="210"/>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row>
    <row r="591" spans="1:40" ht="15">
      <c r="A591" s="257"/>
      <c r="B591" s="258"/>
      <c r="C591" s="258"/>
      <c r="D591" s="207"/>
      <c r="E591" s="210"/>
      <c r="F591" s="210"/>
      <c r="G591" s="209"/>
      <c r="H591" s="210"/>
      <c r="I591" s="210"/>
      <c r="J591" s="209"/>
      <c r="K591" s="210"/>
      <c r="L591" s="210"/>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row>
    <row r="592" spans="1:40" ht="15">
      <c r="A592" s="257"/>
      <c r="B592" s="258"/>
      <c r="C592" s="258"/>
      <c r="D592" s="207"/>
      <c r="E592" s="210"/>
      <c r="F592" s="210"/>
      <c r="G592" s="209"/>
      <c r="H592" s="210"/>
      <c r="I592" s="210"/>
      <c r="J592" s="209"/>
      <c r="K592" s="210"/>
      <c r="L592" s="210"/>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row>
    <row r="593" spans="1:40" ht="15">
      <c r="A593" s="257"/>
      <c r="B593" s="258"/>
      <c r="C593" s="258"/>
      <c r="D593" s="207"/>
      <c r="E593" s="210"/>
      <c r="F593" s="210"/>
      <c r="G593" s="209"/>
      <c r="H593" s="210"/>
      <c r="I593" s="210"/>
      <c r="J593" s="209"/>
      <c r="K593" s="210"/>
      <c r="L593" s="210"/>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row>
    <row r="594" spans="1:40" ht="15">
      <c r="A594" s="257"/>
      <c r="B594" s="258"/>
      <c r="C594" s="258"/>
      <c r="D594" s="207"/>
      <c r="E594" s="210"/>
      <c r="F594" s="210"/>
      <c r="G594" s="209"/>
      <c r="H594" s="210"/>
      <c r="I594" s="210"/>
      <c r="J594" s="209"/>
      <c r="K594" s="210"/>
      <c r="L594" s="210"/>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row>
    <row r="595" spans="1:40" ht="15">
      <c r="A595" s="257"/>
      <c r="B595" s="258"/>
      <c r="C595" s="258"/>
      <c r="D595" s="207"/>
      <c r="E595" s="210"/>
      <c r="F595" s="210"/>
      <c r="G595" s="209"/>
      <c r="H595" s="210"/>
      <c r="I595" s="210"/>
      <c r="J595" s="209"/>
      <c r="K595" s="210"/>
      <c r="L595" s="210"/>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row>
    <row r="596" spans="1:40" ht="15">
      <c r="A596" s="257"/>
      <c r="B596" s="258"/>
      <c r="C596" s="258"/>
      <c r="D596" s="207"/>
      <c r="E596" s="210"/>
      <c r="F596" s="210"/>
      <c r="G596" s="209"/>
      <c r="H596" s="210"/>
      <c r="I596" s="210"/>
      <c r="J596" s="209"/>
      <c r="K596" s="210"/>
      <c r="L596" s="210"/>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row>
    <row r="597" spans="1:40" ht="15">
      <c r="A597" s="257"/>
      <c r="B597" s="258"/>
      <c r="C597" s="258"/>
      <c r="D597" s="207"/>
      <c r="E597" s="210"/>
      <c r="F597" s="210"/>
      <c r="G597" s="209"/>
      <c r="H597" s="210"/>
      <c r="I597" s="210"/>
      <c r="J597" s="209"/>
      <c r="K597" s="210"/>
      <c r="L597" s="210"/>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row>
    <row r="598" spans="1:40" ht="15">
      <c r="A598" s="257"/>
      <c r="B598" s="258"/>
      <c r="C598" s="258"/>
      <c r="D598" s="207"/>
      <c r="E598" s="210"/>
      <c r="F598" s="210"/>
      <c r="G598" s="209"/>
      <c r="H598" s="210"/>
      <c r="I598" s="210"/>
      <c r="J598" s="209"/>
      <c r="K598" s="210"/>
      <c r="L598" s="210"/>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row>
    <row r="599" spans="1:40" ht="15">
      <c r="A599" s="257"/>
      <c r="B599" s="258"/>
      <c r="C599" s="258"/>
      <c r="D599" s="207"/>
      <c r="E599" s="210"/>
      <c r="F599" s="210"/>
      <c r="G599" s="209"/>
      <c r="H599" s="210"/>
      <c r="I599" s="210"/>
      <c r="J599" s="209"/>
      <c r="K599" s="210"/>
      <c r="L599" s="210"/>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row>
    <row r="600" spans="1:40" ht="15">
      <c r="A600" s="257"/>
      <c r="B600" s="258"/>
      <c r="C600" s="258"/>
      <c r="D600" s="207"/>
      <c r="E600" s="210"/>
      <c r="F600" s="210"/>
      <c r="G600" s="209"/>
      <c r="H600" s="210"/>
      <c r="I600" s="210"/>
      <c r="J600" s="209"/>
      <c r="K600" s="210"/>
      <c r="L600" s="210"/>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row>
    <row r="601" spans="1:40" ht="15">
      <c r="A601" s="257"/>
      <c r="B601" s="258"/>
      <c r="C601" s="258"/>
      <c r="D601" s="207"/>
      <c r="E601" s="210"/>
      <c r="F601" s="210"/>
      <c r="G601" s="209"/>
      <c r="H601" s="210"/>
      <c r="I601" s="210"/>
      <c r="J601" s="209"/>
      <c r="K601" s="210"/>
      <c r="L601" s="210"/>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row>
    <row r="602" spans="1:40" ht="15">
      <c r="A602" s="257"/>
      <c r="B602" s="258"/>
      <c r="C602" s="258"/>
      <c r="D602" s="207"/>
      <c r="E602" s="210"/>
      <c r="F602" s="210"/>
      <c r="G602" s="209"/>
      <c r="H602" s="210"/>
      <c r="I602" s="210"/>
      <c r="J602" s="209"/>
      <c r="K602" s="210"/>
      <c r="L602" s="210"/>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row>
    <row r="603" spans="1:40" ht="15">
      <c r="A603" s="257"/>
      <c r="B603" s="258"/>
      <c r="C603" s="258"/>
      <c r="D603" s="207"/>
      <c r="E603" s="210"/>
      <c r="F603" s="210"/>
      <c r="G603" s="209"/>
      <c r="H603" s="210"/>
      <c r="I603" s="210"/>
      <c r="J603" s="209"/>
      <c r="K603" s="210"/>
      <c r="L603" s="210"/>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row>
    <row r="604" spans="1:40" ht="15">
      <c r="A604" s="257"/>
      <c r="B604" s="258"/>
      <c r="C604" s="258"/>
      <c r="D604" s="207"/>
      <c r="E604" s="210"/>
      <c r="F604" s="210"/>
      <c r="G604" s="209"/>
      <c r="H604" s="210"/>
      <c r="I604" s="210"/>
      <c r="J604" s="209"/>
      <c r="K604" s="210"/>
      <c r="L604" s="210"/>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row>
    <row r="605" spans="1:40" ht="15">
      <c r="A605" s="257"/>
      <c r="B605" s="258"/>
      <c r="C605" s="258"/>
      <c r="D605" s="207"/>
      <c r="E605" s="210"/>
      <c r="F605" s="210"/>
      <c r="G605" s="209"/>
      <c r="H605" s="210"/>
      <c r="I605" s="210"/>
      <c r="J605" s="209"/>
      <c r="K605" s="210"/>
      <c r="L605" s="210"/>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row>
    <row r="606" spans="1:40" ht="15">
      <c r="A606" s="257"/>
      <c r="B606" s="258"/>
      <c r="C606" s="258"/>
      <c r="D606" s="207"/>
      <c r="E606" s="210"/>
      <c r="F606" s="210"/>
      <c r="G606" s="209"/>
      <c r="H606" s="210"/>
      <c r="I606" s="210"/>
      <c r="J606" s="209"/>
      <c r="K606" s="210"/>
      <c r="L606" s="210"/>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row>
    <row r="607" spans="1:40" ht="15">
      <c r="A607" s="257"/>
      <c r="B607" s="258"/>
      <c r="C607" s="258"/>
      <c r="D607" s="207"/>
      <c r="E607" s="210"/>
      <c r="F607" s="210"/>
      <c r="G607" s="209"/>
      <c r="H607" s="210"/>
      <c r="I607" s="210"/>
      <c r="J607" s="209"/>
      <c r="K607" s="210"/>
      <c r="L607" s="210"/>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row>
    <row r="608" spans="1:40" ht="15">
      <c r="A608" s="257"/>
      <c r="B608" s="258"/>
      <c r="C608" s="258"/>
      <c r="D608" s="207"/>
      <c r="E608" s="210"/>
      <c r="F608" s="210"/>
      <c r="G608" s="209"/>
      <c r="H608" s="210"/>
      <c r="I608" s="210"/>
      <c r="J608" s="209"/>
      <c r="K608" s="210"/>
      <c r="L608" s="210"/>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row>
    <row r="609" spans="1:40" ht="15">
      <c r="A609" s="257"/>
      <c r="B609" s="258"/>
      <c r="C609" s="258"/>
      <c r="D609" s="207"/>
      <c r="E609" s="210"/>
      <c r="F609" s="210"/>
      <c r="G609" s="209"/>
      <c r="H609" s="210"/>
      <c r="I609" s="210"/>
      <c r="J609" s="209"/>
      <c r="K609" s="210"/>
      <c r="L609" s="210"/>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row>
    <row r="610" spans="1:40" ht="15">
      <c r="A610" s="257"/>
      <c r="B610" s="258"/>
      <c r="C610" s="258"/>
      <c r="D610" s="207"/>
      <c r="E610" s="210"/>
      <c r="F610" s="210"/>
      <c r="G610" s="209"/>
      <c r="H610" s="210"/>
      <c r="I610" s="210"/>
      <c r="J610" s="209"/>
      <c r="K610" s="210"/>
      <c r="L610" s="210"/>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row>
    <row r="611" spans="1:40" ht="15">
      <c r="A611" s="257"/>
      <c r="B611" s="258"/>
      <c r="C611" s="258"/>
      <c r="D611" s="207"/>
      <c r="E611" s="210"/>
      <c r="F611" s="210"/>
      <c r="G611" s="209"/>
      <c r="H611" s="210"/>
      <c r="I611" s="210"/>
      <c r="J611" s="209"/>
      <c r="K611" s="210"/>
      <c r="L611" s="210"/>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row>
    <row r="612" spans="1:40" ht="15">
      <c r="A612" s="257"/>
      <c r="B612" s="258"/>
      <c r="C612" s="258"/>
      <c r="D612" s="207"/>
      <c r="E612" s="210"/>
      <c r="F612" s="210"/>
      <c r="G612" s="209"/>
      <c r="H612" s="210"/>
      <c r="I612" s="210"/>
      <c r="J612" s="209"/>
      <c r="K612" s="210"/>
      <c r="L612" s="210"/>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row>
    <row r="613" spans="1:40" ht="15">
      <c r="A613" s="257"/>
      <c r="B613" s="258"/>
      <c r="C613" s="258"/>
      <c r="D613" s="207"/>
      <c r="E613" s="210"/>
      <c r="F613" s="210"/>
      <c r="G613" s="209"/>
      <c r="H613" s="210"/>
      <c r="I613" s="210"/>
      <c r="J613" s="209"/>
      <c r="K613" s="210"/>
      <c r="L613" s="210"/>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row>
    <row r="614" spans="1:40" ht="15">
      <c r="A614" s="257"/>
      <c r="B614" s="258"/>
      <c r="C614" s="258"/>
      <c r="D614" s="207"/>
      <c r="E614" s="210"/>
      <c r="F614" s="210"/>
      <c r="G614" s="209"/>
      <c r="H614" s="210"/>
      <c r="I614" s="210"/>
      <c r="J614" s="209"/>
      <c r="K614" s="210"/>
      <c r="L614" s="210"/>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row>
    <row r="615" spans="1:40" ht="15">
      <c r="A615" s="257"/>
      <c r="B615" s="258"/>
      <c r="C615" s="258"/>
      <c r="D615" s="207"/>
      <c r="E615" s="210"/>
      <c r="F615" s="210"/>
      <c r="G615" s="209"/>
      <c r="H615" s="210"/>
      <c r="I615" s="210"/>
      <c r="J615" s="209"/>
      <c r="K615" s="210"/>
      <c r="L615" s="210"/>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row>
    <row r="616" spans="1:40" ht="15">
      <c r="A616" s="257"/>
      <c r="B616" s="258"/>
      <c r="C616" s="258"/>
      <c r="D616" s="207"/>
      <c r="E616" s="210"/>
      <c r="F616" s="210"/>
      <c r="G616" s="209"/>
      <c r="H616" s="210"/>
      <c r="I616" s="210"/>
      <c r="J616" s="209"/>
      <c r="K616" s="210"/>
      <c r="L616" s="210"/>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row>
    <row r="617" spans="1:40" ht="15">
      <c r="A617" s="257"/>
      <c r="B617" s="258"/>
      <c r="C617" s="258"/>
      <c r="D617" s="207"/>
      <c r="E617" s="210"/>
      <c r="F617" s="210"/>
      <c r="G617" s="209"/>
      <c r="H617" s="210"/>
      <c r="I617" s="210"/>
      <c r="J617" s="209"/>
      <c r="K617" s="210"/>
      <c r="L617" s="210"/>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row>
    <row r="618" spans="1:40" ht="15">
      <c r="A618" s="257"/>
      <c r="B618" s="258"/>
      <c r="C618" s="258"/>
      <c r="D618" s="207"/>
      <c r="E618" s="210"/>
      <c r="F618" s="210"/>
      <c r="G618" s="209"/>
      <c r="H618" s="210"/>
      <c r="I618" s="210"/>
      <c r="J618" s="209"/>
      <c r="K618" s="210"/>
      <c r="L618" s="210"/>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row>
    <row r="619" spans="1:40" ht="15">
      <c r="A619" s="257"/>
      <c r="B619" s="258"/>
      <c r="C619" s="258"/>
      <c r="D619" s="207"/>
      <c r="E619" s="210"/>
      <c r="F619" s="210"/>
      <c r="G619" s="209"/>
      <c r="H619" s="210"/>
      <c r="I619" s="210"/>
      <c r="J619" s="209"/>
      <c r="K619" s="210"/>
      <c r="L619" s="210"/>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row>
    <row r="620" spans="1:40" ht="15">
      <c r="A620" s="257"/>
      <c r="B620" s="258"/>
      <c r="C620" s="258"/>
      <c r="D620" s="207"/>
      <c r="E620" s="210"/>
      <c r="F620" s="210"/>
      <c r="G620" s="209"/>
      <c r="H620" s="210"/>
      <c r="I620" s="210"/>
      <c r="J620" s="209"/>
      <c r="K620" s="210"/>
      <c r="L620" s="210"/>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row>
    <row r="621" spans="1:40" ht="15">
      <c r="A621" s="257"/>
      <c r="B621" s="258"/>
      <c r="C621" s="258"/>
      <c r="D621" s="207"/>
      <c r="E621" s="210"/>
      <c r="F621" s="210"/>
      <c r="G621" s="209"/>
      <c r="H621" s="210"/>
      <c r="I621" s="210"/>
      <c r="J621" s="209"/>
      <c r="K621" s="210"/>
      <c r="L621" s="210"/>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row>
    <row r="622" spans="1:40" ht="15">
      <c r="A622" s="257"/>
      <c r="B622" s="258"/>
      <c r="C622" s="258"/>
      <c r="D622" s="207"/>
      <c r="E622" s="210"/>
      <c r="F622" s="210"/>
      <c r="G622" s="209"/>
      <c r="H622" s="210"/>
      <c r="I622" s="210"/>
      <c r="J622" s="209"/>
      <c r="K622" s="210"/>
      <c r="L622" s="210"/>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row>
    <row r="623" spans="1:40" ht="15">
      <c r="A623" s="257"/>
      <c r="B623" s="258"/>
      <c r="C623" s="258"/>
      <c r="D623" s="207"/>
      <c r="E623" s="210"/>
      <c r="F623" s="210"/>
      <c r="G623" s="209"/>
      <c r="H623" s="210"/>
      <c r="I623" s="210"/>
      <c r="J623" s="209"/>
      <c r="K623" s="210"/>
      <c r="L623" s="210"/>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row>
    <row r="624" spans="1:40" ht="15">
      <c r="A624" s="257"/>
      <c r="B624" s="258"/>
      <c r="C624" s="258"/>
      <c r="D624" s="207"/>
      <c r="E624" s="210"/>
      <c r="F624" s="210"/>
      <c r="G624" s="209"/>
      <c r="H624" s="210"/>
      <c r="I624" s="210"/>
      <c r="J624" s="209"/>
      <c r="K624" s="210"/>
      <c r="L624" s="210"/>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row>
    <row r="625" spans="1:40" ht="15">
      <c r="A625" s="257"/>
      <c r="B625" s="258"/>
      <c r="C625" s="258"/>
      <c r="D625" s="207"/>
      <c r="E625" s="210"/>
      <c r="F625" s="210"/>
      <c r="G625" s="209"/>
      <c r="H625" s="210"/>
      <c r="I625" s="210"/>
      <c r="J625" s="209"/>
      <c r="K625" s="210"/>
      <c r="L625" s="210"/>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row>
    <row r="626" spans="1:40" ht="15">
      <c r="A626" s="257"/>
      <c r="B626" s="258"/>
      <c r="C626" s="258"/>
      <c r="D626" s="207"/>
      <c r="E626" s="210"/>
      <c r="F626" s="210"/>
      <c r="G626" s="209"/>
      <c r="H626" s="210"/>
      <c r="I626" s="210"/>
      <c r="J626" s="209"/>
      <c r="K626" s="210"/>
      <c r="L626" s="210"/>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row>
    <row r="627" spans="1:40" ht="15">
      <c r="A627" s="257"/>
      <c r="B627" s="258"/>
      <c r="C627" s="258"/>
      <c r="D627" s="207"/>
      <c r="E627" s="210"/>
      <c r="F627" s="210"/>
      <c r="G627" s="209"/>
      <c r="H627" s="210"/>
      <c r="I627" s="210"/>
      <c r="J627" s="209"/>
      <c r="K627" s="210"/>
      <c r="L627" s="210"/>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row>
    <row r="628" spans="1:40" ht="15">
      <c r="A628" s="257"/>
      <c r="B628" s="258"/>
      <c r="C628" s="258"/>
      <c r="D628" s="207"/>
      <c r="E628" s="210"/>
      <c r="F628" s="210"/>
      <c r="G628" s="209"/>
      <c r="H628" s="210"/>
      <c r="I628" s="210"/>
      <c r="J628" s="209"/>
      <c r="K628" s="210"/>
      <c r="L628" s="210"/>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row>
    <row r="629" spans="1:40" ht="15">
      <c r="A629" s="257"/>
      <c r="B629" s="258"/>
      <c r="C629" s="258"/>
      <c r="D629" s="207"/>
      <c r="E629" s="210"/>
      <c r="F629" s="210"/>
      <c r="G629" s="209"/>
      <c r="H629" s="210"/>
      <c r="I629" s="210"/>
      <c r="J629" s="209"/>
      <c r="K629" s="210"/>
      <c r="L629" s="210"/>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row>
    <row r="630" spans="1:40" ht="15">
      <c r="A630" s="257"/>
      <c r="B630" s="258"/>
      <c r="C630" s="258"/>
      <c r="D630" s="207"/>
      <c r="E630" s="210"/>
      <c r="F630" s="210"/>
      <c r="G630" s="209"/>
      <c r="H630" s="210"/>
      <c r="I630" s="210"/>
      <c r="J630" s="209"/>
      <c r="K630" s="210"/>
      <c r="L630" s="210"/>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row>
    <row r="631" spans="1:40" ht="15">
      <c r="A631" s="257"/>
      <c r="B631" s="258"/>
      <c r="C631" s="258"/>
      <c r="D631" s="207"/>
      <c r="E631" s="210"/>
      <c r="F631" s="210"/>
      <c r="G631" s="209"/>
      <c r="H631" s="210"/>
      <c r="I631" s="210"/>
      <c r="J631" s="209"/>
      <c r="K631" s="210"/>
      <c r="L631" s="210"/>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row>
    <row r="632" spans="1:40" ht="15">
      <c r="A632" s="257"/>
      <c r="B632" s="258"/>
      <c r="C632" s="258"/>
      <c r="D632" s="207"/>
      <c r="E632" s="210"/>
      <c r="F632" s="210"/>
      <c r="G632" s="209"/>
      <c r="H632" s="210"/>
      <c r="I632" s="210"/>
      <c r="J632" s="209"/>
      <c r="K632" s="210"/>
      <c r="L632" s="210"/>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row>
    <row r="633" spans="1:40" ht="15">
      <c r="A633" s="257"/>
      <c r="B633" s="258"/>
      <c r="C633" s="258"/>
      <c r="D633" s="207"/>
      <c r="E633" s="210"/>
      <c r="F633" s="210"/>
      <c r="G633" s="209"/>
      <c r="H633" s="210"/>
      <c r="I633" s="210"/>
      <c r="J633" s="209"/>
      <c r="K633" s="210"/>
      <c r="L633" s="210"/>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row>
    <row r="634" spans="1:40" ht="15">
      <c r="A634" s="257"/>
      <c r="B634" s="258"/>
      <c r="C634" s="258"/>
      <c r="D634" s="207"/>
      <c r="E634" s="210"/>
      <c r="F634" s="210"/>
      <c r="G634" s="209"/>
      <c r="H634" s="210"/>
      <c r="I634" s="210"/>
      <c r="J634" s="209"/>
      <c r="K634" s="210"/>
      <c r="L634" s="210"/>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row>
    <row r="635" spans="1:40" ht="15">
      <c r="A635" s="257"/>
      <c r="B635" s="258"/>
      <c r="C635" s="258"/>
      <c r="D635" s="207"/>
      <c r="E635" s="210"/>
      <c r="F635" s="210"/>
      <c r="G635" s="209"/>
      <c r="H635" s="210"/>
      <c r="I635" s="210"/>
      <c r="J635" s="209"/>
      <c r="K635" s="210"/>
      <c r="L635" s="210"/>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row>
    <row r="636" spans="1:40" ht="15">
      <c r="A636" s="257"/>
      <c r="B636" s="258"/>
      <c r="C636" s="258"/>
      <c r="D636" s="207"/>
      <c r="E636" s="210"/>
      <c r="F636" s="210"/>
      <c r="G636" s="209"/>
      <c r="H636" s="210"/>
      <c r="I636" s="210"/>
      <c r="J636" s="209"/>
      <c r="K636" s="210"/>
      <c r="L636" s="210"/>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row>
    <row r="637" spans="1:40" ht="15">
      <c r="A637" s="257"/>
      <c r="B637" s="258"/>
      <c r="C637" s="258"/>
      <c r="D637" s="207"/>
      <c r="E637" s="210"/>
      <c r="F637" s="210"/>
      <c r="G637" s="209"/>
      <c r="H637" s="210"/>
      <c r="I637" s="210"/>
      <c r="J637" s="209"/>
      <c r="K637" s="210"/>
      <c r="L637" s="210"/>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row>
    <row r="638" spans="1:40" ht="15">
      <c r="A638" s="257"/>
      <c r="B638" s="258"/>
      <c r="C638" s="258"/>
      <c r="D638" s="207"/>
      <c r="E638" s="210"/>
      <c r="F638" s="210"/>
      <c r="G638" s="209"/>
      <c r="H638" s="210"/>
      <c r="I638" s="210"/>
      <c r="J638" s="209"/>
      <c r="K638" s="210"/>
      <c r="L638" s="210"/>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row>
    <row r="639" spans="1:40" ht="15">
      <c r="A639" s="257"/>
      <c r="B639" s="258"/>
      <c r="C639" s="258"/>
      <c r="D639" s="207"/>
      <c r="E639" s="210"/>
      <c r="F639" s="210"/>
      <c r="G639" s="209"/>
      <c r="H639" s="210"/>
      <c r="I639" s="210"/>
      <c r="J639" s="209"/>
      <c r="K639" s="210"/>
      <c r="L639" s="210"/>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row>
    <row r="640" spans="1:40" ht="15">
      <c r="A640" s="257"/>
      <c r="B640" s="258"/>
      <c r="C640" s="258"/>
      <c r="D640" s="207"/>
      <c r="E640" s="210"/>
      <c r="F640" s="210"/>
      <c r="G640" s="209"/>
      <c r="H640" s="210"/>
      <c r="I640" s="210"/>
      <c r="J640" s="209"/>
      <c r="K640" s="210"/>
      <c r="L640" s="210"/>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row>
    <row r="641" spans="1:40" ht="15">
      <c r="A641" s="257"/>
      <c r="B641" s="258"/>
      <c r="C641" s="258"/>
      <c r="D641" s="207"/>
      <c r="E641" s="210"/>
      <c r="F641" s="210"/>
      <c r="G641" s="209"/>
      <c r="H641" s="210"/>
      <c r="I641" s="210"/>
      <c r="J641" s="209"/>
      <c r="K641" s="210"/>
      <c r="L641" s="210"/>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row>
    <row r="642" spans="1:40" ht="15">
      <c r="A642" s="257"/>
      <c r="B642" s="258"/>
      <c r="C642" s="258"/>
      <c r="D642" s="207"/>
      <c r="E642" s="210"/>
      <c r="F642" s="210"/>
      <c r="G642" s="209"/>
      <c r="H642" s="210"/>
      <c r="I642" s="210"/>
      <c r="J642" s="209"/>
      <c r="K642" s="210"/>
      <c r="L642" s="210"/>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row>
    <row r="643" spans="1:40" ht="15">
      <c r="A643" s="257"/>
      <c r="B643" s="258"/>
      <c r="C643" s="258"/>
      <c r="D643" s="207"/>
      <c r="E643" s="210"/>
      <c r="F643" s="210"/>
      <c r="G643" s="209"/>
      <c r="H643" s="210"/>
      <c r="I643" s="210"/>
      <c r="J643" s="209"/>
      <c r="K643" s="210"/>
      <c r="L643" s="210"/>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row>
    <row r="644" spans="1:40" ht="15">
      <c r="A644" s="257"/>
      <c r="B644" s="258"/>
      <c r="C644" s="258"/>
      <c r="D644" s="207"/>
      <c r="E644" s="210"/>
      <c r="F644" s="210"/>
      <c r="G644" s="209"/>
      <c r="H644" s="210"/>
      <c r="I644" s="210"/>
      <c r="J644" s="209"/>
      <c r="K644" s="210"/>
      <c r="L644" s="210"/>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row>
    <row r="645" spans="1:40" ht="15">
      <c r="A645" s="257"/>
      <c r="B645" s="258"/>
      <c r="C645" s="258"/>
      <c r="D645" s="207"/>
      <c r="E645" s="210"/>
      <c r="F645" s="210"/>
      <c r="G645" s="209"/>
      <c r="H645" s="210"/>
      <c r="I645" s="210"/>
      <c r="J645" s="209"/>
      <c r="K645" s="210"/>
      <c r="L645" s="210"/>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row>
    <row r="646" spans="1:40" ht="15">
      <c r="A646" s="257"/>
      <c r="B646" s="258"/>
      <c r="C646" s="258"/>
      <c r="D646" s="207"/>
      <c r="E646" s="210"/>
      <c r="F646" s="210"/>
      <c r="G646" s="209"/>
      <c r="H646" s="210"/>
      <c r="I646" s="210"/>
      <c r="J646" s="209"/>
      <c r="K646" s="210"/>
      <c r="L646" s="210"/>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row>
    <row r="647" spans="1:40" ht="15">
      <c r="A647" s="257"/>
      <c r="B647" s="258"/>
      <c r="C647" s="258"/>
      <c r="D647" s="207"/>
      <c r="E647" s="210"/>
      <c r="F647" s="210"/>
      <c r="G647" s="209"/>
      <c r="H647" s="210"/>
      <c r="I647" s="210"/>
      <c r="J647" s="209"/>
      <c r="K647" s="210"/>
      <c r="L647" s="210"/>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row>
    <row r="648" spans="1:40" ht="15">
      <c r="A648" s="257"/>
      <c r="B648" s="258"/>
      <c r="C648" s="258"/>
      <c r="D648" s="207"/>
      <c r="E648" s="210"/>
      <c r="F648" s="210"/>
      <c r="G648" s="209"/>
      <c r="H648" s="210"/>
      <c r="I648" s="210"/>
      <c r="J648" s="209"/>
      <c r="K648" s="210"/>
      <c r="L648" s="210"/>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row>
    <row r="649" spans="1:40" ht="15">
      <c r="A649" s="257"/>
      <c r="B649" s="258"/>
      <c r="C649" s="258"/>
      <c r="D649" s="207"/>
      <c r="E649" s="210"/>
      <c r="F649" s="210"/>
      <c r="G649" s="209"/>
      <c r="H649" s="210"/>
      <c r="I649" s="210"/>
      <c r="J649" s="209"/>
      <c r="K649" s="210"/>
      <c r="L649" s="210"/>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row>
    <row r="650" spans="1:40" ht="15">
      <c r="A650" s="257"/>
      <c r="B650" s="258"/>
      <c r="C650" s="258"/>
      <c r="D650" s="207"/>
      <c r="E650" s="210"/>
      <c r="F650" s="210"/>
      <c r="G650" s="209"/>
      <c r="H650" s="210"/>
      <c r="I650" s="210"/>
      <c r="J650" s="209"/>
      <c r="K650" s="210"/>
      <c r="L650" s="210"/>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row>
    <row r="651" spans="1:40" ht="15">
      <c r="A651" s="257"/>
      <c r="B651" s="258"/>
      <c r="C651" s="258"/>
      <c r="D651" s="207"/>
      <c r="E651" s="210"/>
      <c r="F651" s="210"/>
      <c r="G651" s="209"/>
      <c r="H651" s="210"/>
      <c r="I651" s="210"/>
      <c r="J651" s="209"/>
      <c r="K651" s="210"/>
      <c r="L651" s="210"/>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row>
    <row r="652" spans="1:40" ht="15">
      <c r="A652" s="257"/>
      <c r="B652" s="258"/>
      <c r="C652" s="258"/>
      <c r="D652" s="207"/>
      <c r="E652" s="210"/>
      <c r="F652" s="210"/>
      <c r="G652" s="209"/>
      <c r="H652" s="210"/>
      <c r="I652" s="210"/>
      <c r="J652" s="209"/>
      <c r="K652" s="210"/>
      <c r="L652" s="210"/>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row>
    <row r="653" spans="1:40" ht="15">
      <c r="A653" s="257"/>
      <c r="B653" s="258"/>
      <c r="C653" s="258"/>
      <c r="D653" s="207"/>
      <c r="E653" s="210"/>
      <c r="F653" s="210"/>
      <c r="G653" s="209"/>
      <c r="H653" s="210"/>
      <c r="I653" s="210"/>
      <c r="J653" s="209"/>
      <c r="K653" s="210"/>
      <c r="L653" s="210"/>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row>
    <row r="654" spans="1:40" ht="15">
      <c r="A654" s="257"/>
      <c r="B654" s="258"/>
      <c r="C654" s="258"/>
      <c r="D654" s="207"/>
      <c r="E654" s="210"/>
      <c r="F654" s="210"/>
      <c r="G654" s="209"/>
      <c r="H654" s="210"/>
      <c r="I654" s="210"/>
      <c r="J654" s="209"/>
      <c r="K654" s="210"/>
      <c r="L654" s="210"/>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row>
    <row r="655" spans="1:40" ht="15">
      <c r="A655" s="257"/>
      <c r="B655" s="258"/>
      <c r="C655" s="258"/>
      <c r="D655" s="207"/>
      <c r="E655" s="210"/>
      <c r="F655" s="210"/>
      <c r="G655" s="209"/>
      <c r="H655" s="210"/>
      <c r="I655" s="210"/>
      <c r="J655" s="209"/>
      <c r="K655" s="210"/>
      <c r="L655" s="210"/>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row>
    <row r="656" spans="1:40" ht="15">
      <c r="A656" s="257"/>
      <c r="B656" s="258"/>
      <c r="C656" s="258"/>
      <c r="D656" s="207"/>
      <c r="E656" s="210"/>
      <c r="F656" s="210"/>
      <c r="G656" s="209"/>
      <c r="H656" s="210"/>
      <c r="I656" s="210"/>
      <c r="J656" s="209"/>
      <c r="K656" s="210"/>
      <c r="L656" s="210"/>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row>
    <row r="657" spans="1:40" ht="15">
      <c r="A657" s="257"/>
      <c r="B657" s="258"/>
      <c r="C657" s="258"/>
      <c r="D657" s="207"/>
      <c r="E657" s="210"/>
      <c r="F657" s="210"/>
      <c r="G657" s="209"/>
      <c r="H657" s="210"/>
      <c r="I657" s="210"/>
      <c r="J657" s="209"/>
      <c r="K657" s="210"/>
      <c r="L657" s="210"/>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row>
    <row r="658" spans="1:40" ht="15">
      <c r="A658" s="257"/>
      <c r="B658" s="258"/>
      <c r="C658" s="258"/>
      <c r="D658" s="207"/>
      <c r="E658" s="210"/>
      <c r="F658" s="210"/>
      <c r="G658" s="209"/>
      <c r="H658" s="210"/>
      <c r="I658" s="210"/>
      <c r="J658" s="209"/>
      <c r="K658" s="210"/>
      <c r="L658" s="210"/>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row>
    <row r="659" spans="1:40" ht="15">
      <c r="A659" s="257"/>
      <c r="B659" s="258"/>
      <c r="C659" s="258"/>
      <c r="D659" s="207"/>
      <c r="E659" s="210"/>
      <c r="F659" s="210"/>
      <c r="G659" s="209"/>
      <c r="H659" s="210"/>
      <c r="I659" s="210"/>
      <c r="J659" s="209"/>
      <c r="K659" s="210"/>
      <c r="L659" s="210"/>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row>
    <row r="660" spans="1:40" ht="15">
      <c r="A660" s="257"/>
      <c r="B660" s="258"/>
      <c r="C660" s="258"/>
      <c r="D660" s="207"/>
      <c r="E660" s="210"/>
      <c r="F660" s="210"/>
      <c r="G660" s="209"/>
      <c r="H660" s="210"/>
      <c r="I660" s="210"/>
      <c r="J660" s="209"/>
      <c r="K660" s="210"/>
      <c r="L660" s="210"/>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row>
    <row r="661" spans="1:40" ht="15">
      <c r="A661" s="257"/>
      <c r="B661" s="258"/>
      <c r="C661" s="258"/>
      <c r="D661" s="207"/>
      <c r="E661" s="210"/>
      <c r="F661" s="210"/>
      <c r="G661" s="209"/>
      <c r="H661" s="210"/>
      <c r="I661" s="210"/>
      <c r="J661" s="209"/>
      <c r="K661" s="210"/>
      <c r="L661" s="210"/>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row>
    <row r="662" spans="1:40" ht="15">
      <c r="A662" s="257"/>
      <c r="B662" s="258"/>
      <c r="C662" s="258"/>
      <c r="D662" s="207"/>
      <c r="E662" s="210"/>
      <c r="F662" s="210"/>
      <c r="G662" s="209"/>
      <c r="H662" s="210"/>
      <c r="I662" s="210"/>
      <c r="J662" s="209"/>
      <c r="K662" s="210"/>
      <c r="L662" s="210"/>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row>
    <row r="663" spans="1:40" ht="15">
      <c r="A663" s="257"/>
      <c r="B663" s="258"/>
      <c r="C663" s="258"/>
      <c r="D663" s="207"/>
      <c r="E663" s="210"/>
      <c r="F663" s="210"/>
      <c r="G663" s="209"/>
      <c r="H663" s="210"/>
      <c r="I663" s="210"/>
      <c r="J663" s="209"/>
      <c r="K663" s="210"/>
      <c r="L663" s="210"/>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row>
    <row r="664" spans="1:40" ht="15">
      <c r="A664" s="257"/>
      <c r="B664" s="258"/>
      <c r="C664" s="258"/>
      <c r="D664" s="207"/>
      <c r="E664" s="210"/>
      <c r="F664" s="210"/>
      <c r="G664" s="209"/>
      <c r="H664" s="210"/>
      <c r="I664" s="210"/>
      <c r="J664" s="209"/>
      <c r="K664" s="210"/>
      <c r="L664" s="210"/>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row>
    <row r="665" spans="1:40" ht="15">
      <c r="A665" s="257"/>
      <c r="B665" s="258"/>
      <c r="C665" s="258"/>
      <c r="D665" s="207"/>
      <c r="E665" s="210"/>
      <c r="F665" s="210"/>
      <c r="G665" s="209"/>
      <c r="H665" s="210"/>
      <c r="I665" s="210"/>
      <c r="J665" s="209"/>
      <c r="K665" s="210"/>
      <c r="L665" s="210"/>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row>
    <row r="666" spans="1:40" ht="15">
      <c r="A666" s="257"/>
      <c r="B666" s="258"/>
      <c r="C666" s="258"/>
      <c r="D666" s="207"/>
      <c r="E666" s="210"/>
      <c r="F666" s="210"/>
      <c r="G666" s="209"/>
      <c r="H666" s="210"/>
      <c r="I666" s="210"/>
      <c r="J666" s="209"/>
      <c r="K666" s="210"/>
      <c r="L666" s="210"/>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row>
    <row r="667" spans="1:40" ht="15">
      <c r="A667" s="257"/>
      <c r="B667" s="258"/>
      <c r="C667" s="258"/>
      <c r="D667" s="207"/>
      <c r="E667" s="210"/>
      <c r="F667" s="210"/>
      <c r="G667" s="209"/>
      <c r="H667" s="210"/>
      <c r="I667" s="210"/>
      <c r="J667" s="209"/>
      <c r="K667" s="210"/>
      <c r="L667" s="210"/>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row>
    <row r="668" spans="1:40" ht="15">
      <c r="A668" s="257"/>
      <c r="B668" s="258"/>
      <c r="C668" s="258"/>
      <c r="D668" s="207"/>
      <c r="E668" s="210"/>
      <c r="F668" s="210"/>
      <c r="G668" s="209"/>
      <c r="H668" s="210"/>
      <c r="I668" s="210"/>
      <c r="J668" s="209"/>
      <c r="K668" s="210"/>
      <c r="L668" s="210"/>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row>
    <row r="669" spans="1:40" ht="15">
      <c r="A669" s="257"/>
      <c r="B669" s="258"/>
      <c r="C669" s="258"/>
      <c r="D669" s="207"/>
      <c r="E669" s="210"/>
      <c r="F669" s="210"/>
      <c r="G669" s="209"/>
      <c r="H669" s="210"/>
      <c r="I669" s="210"/>
      <c r="J669" s="209"/>
      <c r="K669" s="210"/>
      <c r="L669" s="210"/>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row>
    <row r="670" spans="1:40" ht="15">
      <c r="A670" s="257"/>
      <c r="B670" s="258"/>
      <c r="C670" s="258"/>
      <c r="D670" s="207"/>
      <c r="E670" s="210"/>
      <c r="F670" s="210"/>
      <c r="G670" s="209"/>
      <c r="H670" s="210"/>
      <c r="I670" s="210"/>
      <c r="J670" s="209"/>
      <c r="K670" s="210"/>
      <c r="L670" s="210"/>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row>
    <row r="671" spans="1:40" ht="15">
      <c r="A671" s="257"/>
      <c r="B671" s="258"/>
      <c r="C671" s="258"/>
      <c r="D671" s="207"/>
      <c r="E671" s="210"/>
      <c r="F671" s="210"/>
      <c r="G671" s="209"/>
      <c r="H671" s="210"/>
      <c r="I671" s="210"/>
      <c r="J671" s="209"/>
      <c r="K671" s="210"/>
      <c r="L671" s="210"/>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row>
    <row r="672" spans="1:40" ht="15">
      <c r="A672" s="257"/>
      <c r="B672" s="258"/>
      <c r="C672" s="258"/>
      <c r="D672" s="207"/>
      <c r="E672" s="210"/>
      <c r="F672" s="210"/>
      <c r="G672" s="209"/>
      <c r="H672" s="210"/>
      <c r="I672" s="210"/>
      <c r="J672" s="209"/>
      <c r="K672" s="210"/>
      <c r="L672" s="210"/>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row>
    <row r="673" spans="1:40" ht="15">
      <c r="A673" s="257"/>
      <c r="B673" s="258"/>
      <c r="C673" s="258"/>
      <c r="D673" s="207"/>
      <c r="E673" s="210"/>
      <c r="F673" s="210"/>
      <c r="G673" s="209"/>
      <c r="H673" s="210"/>
      <c r="I673" s="210"/>
      <c r="J673" s="209"/>
      <c r="K673" s="210"/>
      <c r="L673" s="210"/>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row>
    <row r="674" spans="1:40" ht="15">
      <c r="A674" s="257"/>
      <c r="B674" s="258"/>
      <c r="C674" s="258"/>
      <c r="D674" s="207"/>
      <c r="E674" s="210"/>
      <c r="F674" s="210"/>
      <c r="G674" s="209"/>
      <c r="H674" s="210"/>
      <c r="I674" s="210"/>
      <c r="J674" s="209"/>
      <c r="K674" s="210"/>
      <c r="L674" s="210"/>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row>
    <row r="675" spans="1:40" ht="15">
      <c r="A675" s="257"/>
      <c r="B675" s="258"/>
      <c r="C675" s="258"/>
      <c r="D675" s="207"/>
      <c r="E675" s="210"/>
      <c r="F675" s="210"/>
      <c r="G675" s="209"/>
      <c r="H675" s="210"/>
      <c r="I675" s="210"/>
      <c r="J675" s="209"/>
      <c r="K675" s="210"/>
      <c r="L675" s="210"/>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row>
    <row r="676" spans="1:40" ht="15">
      <c r="A676" s="257"/>
      <c r="B676" s="258"/>
      <c r="C676" s="258"/>
      <c r="D676" s="207"/>
      <c r="E676" s="210"/>
      <c r="F676" s="210"/>
      <c r="G676" s="209"/>
      <c r="H676" s="210"/>
      <c r="I676" s="210"/>
      <c r="J676" s="209"/>
      <c r="K676" s="210"/>
      <c r="L676" s="210"/>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row>
    <row r="677" spans="1:40" ht="15">
      <c r="A677" s="257"/>
      <c r="B677" s="258"/>
      <c r="C677" s="258"/>
      <c r="D677" s="207"/>
      <c r="E677" s="210"/>
      <c r="F677" s="210"/>
      <c r="G677" s="209"/>
      <c r="H677" s="210"/>
      <c r="I677" s="210"/>
      <c r="J677" s="209"/>
      <c r="K677" s="210"/>
      <c r="L677" s="210"/>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row>
    <row r="678" spans="1:40" ht="15">
      <c r="A678" s="257"/>
      <c r="B678" s="258"/>
      <c r="C678" s="258"/>
      <c r="D678" s="207"/>
      <c r="E678" s="210"/>
      <c r="F678" s="210"/>
      <c r="G678" s="209"/>
      <c r="H678" s="210"/>
      <c r="I678" s="210"/>
      <c r="J678" s="209"/>
      <c r="K678" s="210"/>
      <c r="L678" s="210"/>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row>
    <row r="679" spans="1:40" ht="15">
      <c r="A679" s="257"/>
      <c r="B679" s="258"/>
      <c r="C679" s="258"/>
      <c r="D679" s="207"/>
      <c r="E679" s="210"/>
      <c r="F679" s="210"/>
      <c r="G679" s="209"/>
      <c r="H679" s="210"/>
      <c r="I679" s="210"/>
      <c r="J679" s="209"/>
      <c r="K679" s="210"/>
      <c r="L679" s="210"/>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row>
    <row r="680" spans="1:40" ht="15">
      <c r="A680" s="257"/>
      <c r="B680" s="258"/>
      <c r="C680" s="258"/>
      <c r="D680" s="207"/>
      <c r="E680" s="210"/>
      <c r="F680" s="210"/>
      <c r="G680" s="209"/>
      <c r="H680" s="210"/>
      <c r="I680" s="210"/>
      <c r="J680" s="209"/>
      <c r="K680" s="210"/>
      <c r="L680" s="210"/>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row>
    <row r="681" spans="1:40" ht="15">
      <c r="A681" s="257"/>
      <c r="B681" s="258"/>
      <c r="C681" s="258"/>
      <c r="D681" s="207"/>
      <c r="E681" s="210"/>
      <c r="F681" s="210"/>
      <c r="G681" s="209"/>
      <c r="H681" s="210"/>
      <c r="I681" s="210"/>
      <c r="J681" s="209"/>
      <c r="K681" s="210"/>
      <c r="L681" s="210"/>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row>
    <row r="682" spans="1:40" ht="15">
      <c r="A682" s="257"/>
      <c r="B682" s="258"/>
      <c r="C682" s="258"/>
      <c r="D682" s="207"/>
      <c r="E682" s="210"/>
      <c r="F682" s="210"/>
      <c r="G682" s="209"/>
      <c r="H682" s="210"/>
      <c r="I682" s="210"/>
      <c r="J682" s="209"/>
      <c r="K682" s="210"/>
      <c r="L682" s="210"/>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row>
    <row r="683" spans="1:40" ht="15">
      <c r="A683" s="257"/>
      <c r="B683" s="258"/>
      <c r="C683" s="258"/>
      <c r="D683" s="207"/>
      <c r="E683" s="210"/>
      <c r="F683" s="210"/>
      <c r="G683" s="209"/>
      <c r="H683" s="210"/>
      <c r="I683" s="210"/>
      <c r="J683" s="209"/>
      <c r="K683" s="210"/>
      <c r="L683" s="210"/>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row>
    <row r="684" spans="1:40" ht="15">
      <c r="A684" s="257"/>
      <c r="B684" s="258"/>
      <c r="C684" s="258"/>
      <c r="D684" s="207"/>
      <c r="E684" s="210"/>
      <c r="F684" s="210"/>
      <c r="G684" s="209"/>
      <c r="H684" s="210"/>
      <c r="I684" s="210"/>
      <c r="J684" s="209"/>
      <c r="K684" s="210"/>
      <c r="L684" s="210"/>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row>
    <row r="685" spans="1:40" ht="15">
      <c r="A685" s="257"/>
      <c r="B685" s="258"/>
      <c r="C685" s="258"/>
      <c r="D685" s="207"/>
      <c r="E685" s="210"/>
      <c r="F685" s="210"/>
      <c r="G685" s="209"/>
      <c r="H685" s="210"/>
      <c r="I685" s="210"/>
      <c r="J685" s="209"/>
      <c r="K685" s="210"/>
      <c r="L685" s="210"/>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row>
    <row r="686" spans="1:40" ht="15">
      <c r="A686" s="257"/>
      <c r="B686" s="258"/>
      <c r="C686" s="258"/>
      <c r="D686" s="207"/>
      <c r="E686" s="210"/>
      <c r="F686" s="210"/>
      <c r="G686" s="209"/>
      <c r="H686" s="210"/>
      <c r="I686" s="210"/>
      <c r="J686" s="209"/>
      <c r="K686" s="210"/>
      <c r="L686" s="210"/>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row>
    <row r="687" spans="1:40" ht="15">
      <c r="A687" s="257"/>
      <c r="B687" s="258"/>
      <c r="C687" s="258"/>
      <c r="D687" s="207"/>
      <c r="E687" s="210"/>
      <c r="F687" s="210"/>
      <c r="G687" s="209"/>
      <c r="H687" s="210"/>
      <c r="I687" s="210"/>
      <c r="J687" s="209"/>
      <c r="K687" s="210"/>
      <c r="L687" s="210"/>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row>
    <row r="688" spans="1:40" ht="15">
      <c r="A688" s="257"/>
      <c r="B688" s="258"/>
      <c r="C688" s="258"/>
      <c r="D688" s="207"/>
      <c r="E688" s="210"/>
      <c r="F688" s="210"/>
      <c r="G688" s="209"/>
      <c r="H688" s="210"/>
      <c r="I688" s="210"/>
      <c r="J688" s="209"/>
      <c r="K688" s="210"/>
      <c r="L688" s="210"/>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row>
    <row r="689" spans="1:40" ht="15">
      <c r="A689" s="257"/>
      <c r="B689" s="258"/>
      <c r="C689" s="258"/>
      <c r="D689" s="207"/>
      <c r="E689" s="210"/>
      <c r="F689" s="210"/>
      <c r="G689" s="209"/>
      <c r="H689" s="210"/>
      <c r="I689" s="210"/>
      <c r="J689" s="209"/>
      <c r="K689" s="210"/>
      <c r="L689" s="210"/>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row>
    <row r="690" spans="1:40" ht="15">
      <c r="A690" s="257"/>
      <c r="B690" s="258"/>
      <c r="C690" s="258"/>
      <c r="D690" s="207"/>
      <c r="E690" s="210"/>
      <c r="F690" s="210"/>
      <c r="G690" s="209"/>
      <c r="H690" s="210"/>
      <c r="I690" s="210"/>
      <c r="J690" s="209"/>
      <c r="K690" s="210"/>
      <c r="L690" s="210"/>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row>
    <row r="691" spans="1:40" ht="15">
      <c r="A691" s="257"/>
      <c r="B691" s="258"/>
      <c r="C691" s="258"/>
      <c r="D691" s="207"/>
      <c r="E691" s="210"/>
      <c r="F691" s="210"/>
      <c r="G691" s="209"/>
      <c r="H691" s="210"/>
      <c r="I691" s="210"/>
      <c r="J691" s="209"/>
      <c r="K691" s="210"/>
      <c r="L691" s="210"/>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row>
    <row r="692" spans="1:40" ht="15">
      <c r="A692" s="257"/>
      <c r="B692" s="258"/>
      <c r="C692" s="258"/>
      <c r="D692" s="207"/>
      <c r="E692" s="210"/>
      <c r="F692" s="210"/>
      <c r="G692" s="209"/>
      <c r="H692" s="210"/>
      <c r="I692" s="210"/>
      <c r="J692" s="209"/>
      <c r="K692" s="210"/>
      <c r="L692" s="210"/>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row>
    <row r="693" spans="1:40" ht="15">
      <c r="A693" s="257"/>
      <c r="B693" s="258"/>
      <c r="C693" s="258"/>
      <c r="D693" s="207"/>
      <c r="E693" s="210"/>
      <c r="F693" s="210"/>
      <c r="G693" s="209"/>
      <c r="H693" s="210"/>
      <c r="I693" s="210"/>
      <c r="J693" s="209"/>
      <c r="K693" s="210"/>
      <c r="L693" s="210"/>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row>
    <row r="694" spans="1:40" ht="15">
      <c r="A694" s="257"/>
      <c r="B694" s="258"/>
      <c r="C694" s="258"/>
      <c r="D694" s="207"/>
      <c r="E694" s="210"/>
      <c r="F694" s="210"/>
      <c r="G694" s="209"/>
      <c r="H694" s="210"/>
      <c r="I694" s="210"/>
      <c r="J694" s="209"/>
      <c r="K694" s="210"/>
      <c r="L694" s="210"/>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row>
    <row r="695" spans="1:40" ht="15">
      <c r="A695" s="257"/>
      <c r="B695" s="258"/>
      <c r="C695" s="258"/>
      <c r="D695" s="207"/>
      <c r="E695" s="210"/>
      <c r="F695" s="210"/>
      <c r="G695" s="209"/>
      <c r="H695" s="210"/>
      <c r="I695" s="210"/>
      <c r="J695" s="209"/>
      <c r="K695" s="210"/>
      <c r="L695" s="210"/>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row>
    <row r="696" spans="1:40" ht="15">
      <c r="A696" s="257"/>
      <c r="B696" s="258"/>
      <c r="C696" s="258"/>
      <c r="D696" s="207"/>
      <c r="E696" s="210"/>
      <c r="F696" s="210"/>
      <c r="G696" s="209"/>
      <c r="H696" s="210"/>
      <c r="I696" s="210"/>
      <c r="J696" s="209"/>
      <c r="K696" s="210"/>
      <c r="L696" s="210"/>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row>
    <row r="697" spans="1:40" ht="15">
      <c r="A697" s="257"/>
      <c r="B697" s="258"/>
      <c r="C697" s="258"/>
      <c r="D697" s="207"/>
      <c r="E697" s="210"/>
      <c r="F697" s="210"/>
      <c r="G697" s="209"/>
      <c r="H697" s="210"/>
      <c r="I697" s="210"/>
      <c r="J697" s="209"/>
      <c r="K697" s="210"/>
      <c r="L697" s="210"/>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row>
    <row r="698" spans="1:40" ht="15">
      <c r="A698" s="257"/>
      <c r="B698" s="258"/>
      <c r="C698" s="258"/>
      <c r="D698" s="207"/>
      <c r="E698" s="210"/>
      <c r="F698" s="210"/>
      <c r="G698" s="209"/>
      <c r="H698" s="210"/>
      <c r="I698" s="210"/>
      <c r="J698" s="209"/>
      <c r="K698" s="210"/>
      <c r="L698" s="210"/>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row>
    <row r="699" spans="1:40" ht="15">
      <c r="A699" s="257"/>
      <c r="B699" s="258"/>
      <c r="C699" s="258"/>
      <c r="D699" s="207"/>
      <c r="E699" s="210"/>
      <c r="F699" s="210"/>
      <c r="G699" s="209"/>
      <c r="H699" s="210"/>
      <c r="I699" s="210"/>
      <c r="J699" s="209"/>
      <c r="K699" s="210"/>
      <c r="L699" s="210"/>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row>
    <row r="700" spans="1:40" ht="15">
      <c r="A700" s="257"/>
      <c r="B700" s="258"/>
      <c r="C700" s="258"/>
      <c r="D700" s="207"/>
      <c r="E700" s="210"/>
      <c r="F700" s="210"/>
      <c r="G700" s="209"/>
      <c r="H700" s="210"/>
      <c r="I700" s="210"/>
      <c r="J700" s="209"/>
      <c r="K700" s="210"/>
      <c r="L700" s="210"/>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row>
    <row r="701" spans="1:40" ht="15">
      <c r="A701" s="257"/>
      <c r="B701" s="258"/>
      <c r="C701" s="258"/>
      <c r="D701" s="207"/>
      <c r="E701" s="210"/>
      <c r="F701" s="210"/>
      <c r="G701" s="209"/>
      <c r="H701" s="210"/>
      <c r="I701" s="210"/>
      <c r="J701" s="209"/>
      <c r="K701" s="210"/>
      <c r="L701" s="210"/>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row>
    <row r="702" spans="1:40" ht="15">
      <c r="A702" s="257"/>
      <c r="B702" s="258"/>
      <c r="C702" s="258"/>
      <c r="D702" s="207"/>
      <c r="E702" s="210"/>
      <c r="F702" s="210"/>
      <c r="G702" s="209"/>
      <c r="H702" s="210"/>
      <c r="I702" s="210"/>
      <c r="J702" s="209"/>
      <c r="K702" s="210"/>
      <c r="L702" s="210"/>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row>
    <row r="703" spans="1:40" ht="15">
      <c r="A703" s="257"/>
      <c r="B703" s="258"/>
      <c r="C703" s="258"/>
      <c r="D703" s="207"/>
      <c r="E703" s="210"/>
      <c r="F703" s="210"/>
      <c r="G703" s="209"/>
      <c r="H703" s="210"/>
      <c r="I703" s="210"/>
      <c r="J703" s="209"/>
      <c r="K703" s="210"/>
      <c r="L703" s="210"/>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row>
    <row r="704" spans="1:40" ht="15">
      <c r="A704" s="257"/>
      <c r="B704" s="258"/>
      <c r="C704" s="258"/>
      <c r="D704" s="207"/>
      <c r="E704" s="210"/>
      <c r="F704" s="210"/>
      <c r="G704" s="209"/>
      <c r="H704" s="210"/>
      <c r="I704" s="210"/>
      <c r="J704" s="209"/>
      <c r="K704" s="210"/>
      <c r="L704" s="210"/>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row>
    <row r="705" spans="1:40" ht="15">
      <c r="A705" s="257"/>
      <c r="B705" s="258"/>
      <c r="C705" s="258"/>
      <c r="D705" s="207"/>
      <c r="E705" s="210"/>
      <c r="F705" s="210"/>
      <c r="G705" s="209"/>
      <c r="H705" s="210"/>
      <c r="I705" s="210"/>
      <c r="J705" s="209"/>
      <c r="K705" s="210"/>
      <c r="L705" s="210"/>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row>
    <row r="706" spans="1:40" ht="15">
      <c r="A706" s="257"/>
      <c r="B706" s="258"/>
      <c r="C706" s="258"/>
      <c r="D706" s="207"/>
      <c r="E706" s="210"/>
      <c r="F706" s="210"/>
      <c r="G706" s="209"/>
      <c r="H706" s="210"/>
      <c r="I706" s="210"/>
      <c r="J706" s="209"/>
      <c r="K706" s="210"/>
      <c r="L706" s="210"/>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row>
    <row r="707" spans="1:40" ht="15">
      <c r="A707" s="257"/>
      <c r="B707" s="258"/>
      <c r="C707" s="258"/>
      <c r="D707" s="207"/>
      <c r="E707" s="210"/>
      <c r="F707" s="210"/>
      <c r="G707" s="209"/>
      <c r="H707" s="210"/>
      <c r="I707" s="210"/>
      <c r="J707" s="209"/>
      <c r="K707" s="210"/>
      <c r="L707" s="210"/>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row>
    <row r="708" spans="1:40" ht="15">
      <c r="A708" s="257"/>
      <c r="B708" s="258"/>
      <c r="C708" s="258"/>
      <c r="D708" s="207"/>
      <c r="E708" s="210"/>
      <c r="F708" s="210"/>
      <c r="G708" s="209"/>
      <c r="H708" s="210"/>
      <c r="I708" s="210"/>
      <c r="J708" s="209"/>
      <c r="K708" s="210"/>
      <c r="L708" s="210"/>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row>
    <row r="709" spans="1:40" ht="15">
      <c r="A709" s="257"/>
      <c r="B709" s="258"/>
      <c r="C709" s="258"/>
      <c r="D709" s="207"/>
      <c r="E709" s="210"/>
      <c r="F709" s="210"/>
      <c r="G709" s="209"/>
      <c r="H709" s="210"/>
      <c r="I709" s="210"/>
      <c r="J709" s="209"/>
      <c r="K709" s="210"/>
      <c r="L709" s="210"/>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row>
    <row r="710" spans="1:40" ht="15">
      <c r="A710" s="257"/>
      <c r="B710" s="258"/>
      <c r="C710" s="258"/>
      <c r="D710" s="207"/>
      <c r="E710" s="210"/>
      <c r="F710" s="210"/>
      <c r="G710" s="209"/>
      <c r="H710" s="210"/>
      <c r="I710" s="210"/>
      <c r="J710" s="209"/>
      <c r="K710" s="210"/>
      <c r="L710" s="210"/>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row>
    <row r="711" spans="1:40" ht="15">
      <c r="A711" s="257"/>
      <c r="B711" s="258"/>
      <c r="C711" s="258"/>
      <c r="D711" s="207"/>
      <c r="E711" s="210"/>
      <c r="F711" s="210"/>
      <c r="G711" s="209"/>
      <c r="H711" s="210"/>
      <c r="I711" s="210"/>
      <c r="J711" s="209"/>
      <c r="K711" s="210"/>
      <c r="L711" s="210"/>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row>
    <row r="712" spans="1:40" ht="15">
      <c r="A712" s="257"/>
      <c r="B712" s="258"/>
      <c r="C712" s="258"/>
      <c r="D712" s="207"/>
      <c r="E712" s="210"/>
      <c r="F712" s="210"/>
      <c r="G712" s="209"/>
      <c r="H712" s="210"/>
      <c r="I712" s="210"/>
      <c r="J712" s="209"/>
      <c r="K712" s="210"/>
      <c r="L712" s="210"/>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row>
    <row r="713" spans="1:40" ht="15">
      <c r="A713" s="257"/>
      <c r="B713" s="258"/>
      <c r="C713" s="258"/>
      <c r="D713" s="207"/>
      <c r="E713" s="210"/>
      <c r="F713" s="210"/>
      <c r="G713" s="209"/>
      <c r="H713" s="210"/>
      <c r="I713" s="210"/>
      <c r="J713" s="209"/>
      <c r="K713" s="210"/>
      <c r="L713" s="210"/>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row>
    <row r="714" spans="1:40" ht="15">
      <c r="A714" s="257"/>
      <c r="B714" s="258"/>
      <c r="C714" s="258"/>
      <c r="D714" s="207"/>
      <c r="E714" s="210"/>
      <c r="F714" s="210"/>
      <c r="G714" s="209"/>
      <c r="H714" s="210"/>
      <c r="I714" s="210"/>
      <c r="J714" s="209"/>
      <c r="K714" s="210"/>
      <c r="L714" s="210"/>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row>
    <row r="715" spans="1:40" ht="15">
      <c r="A715" s="257"/>
      <c r="B715" s="258"/>
      <c r="C715" s="258"/>
      <c r="D715" s="207"/>
      <c r="E715" s="210"/>
      <c r="F715" s="210"/>
      <c r="G715" s="209"/>
      <c r="H715" s="210"/>
      <c r="I715" s="210"/>
      <c r="J715" s="209"/>
      <c r="K715" s="210"/>
      <c r="L715" s="210"/>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row>
    <row r="716" spans="1:40" ht="15">
      <c r="A716" s="257"/>
      <c r="B716" s="258"/>
      <c r="C716" s="258"/>
      <c r="D716" s="207"/>
      <c r="E716" s="210"/>
      <c r="F716" s="210"/>
      <c r="G716" s="209"/>
      <c r="H716" s="210"/>
      <c r="I716" s="210"/>
      <c r="J716" s="209"/>
      <c r="K716" s="210"/>
      <c r="L716" s="210"/>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row>
    <row r="717" spans="1:40" ht="15">
      <c r="A717" s="257"/>
      <c r="B717" s="258"/>
      <c r="C717" s="258"/>
      <c r="D717" s="207"/>
      <c r="E717" s="210"/>
      <c r="F717" s="210"/>
      <c r="G717" s="209"/>
      <c r="H717" s="210"/>
      <c r="I717" s="210"/>
      <c r="J717" s="209"/>
      <c r="K717" s="210"/>
      <c r="L717" s="210"/>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row>
    <row r="718" spans="1:40" ht="15">
      <c r="A718" s="257"/>
      <c r="B718" s="258"/>
      <c r="C718" s="258"/>
      <c r="D718" s="207"/>
      <c r="E718" s="210"/>
      <c r="F718" s="210"/>
      <c r="G718" s="209"/>
      <c r="H718" s="210"/>
      <c r="I718" s="210"/>
      <c r="J718" s="209"/>
      <c r="K718" s="210"/>
      <c r="L718" s="210"/>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row>
    <row r="719" spans="1:40" ht="15">
      <c r="A719" s="257"/>
      <c r="B719" s="258"/>
      <c r="C719" s="258"/>
      <c r="D719" s="207"/>
      <c r="E719" s="210"/>
      <c r="F719" s="210"/>
      <c r="G719" s="209"/>
      <c r="H719" s="210"/>
      <c r="I719" s="210"/>
      <c r="J719" s="209"/>
      <c r="K719" s="210"/>
      <c r="L719" s="210"/>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row>
    <row r="720" spans="1:40" ht="15">
      <c r="A720" s="257"/>
      <c r="B720" s="258"/>
      <c r="C720" s="258"/>
      <c r="D720" s="207"/>
      <c r="E720" s="210"/>
      <c r="F720" s="210"/>
      <c r="G720" s="209"/>
      <c r="H720" s="210"/>
      <c r="I720" s="210"/>
      <c r="J720" s="209"/>
      <c r="K720" s="210"/>
      <c r="L720" s="210"/>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row>
    <row r="721" spans="1:40" ht="15">
      <c r="A721" s="257"/>
      <c r="B721" s="258"/>
      <c r="C721" s="258"/>
      <c r="D721" s="207"/>
      <c r="E721" s="210"/>
      <c r="F721" s="210"/>
      <c r="G721" s="209"/>
      <c r="H721" s="210"/>
      <c r="I721" s="210"/>
      <c r="J721" s="209"/>
      <c r="K721" s="210"/>
      <c r="L721" s="210"/>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row>
    <row r="722" spans="1:40" ht="15">
      <c r="A722" s="257"/>
      <c r="B722" s="258"/>
      <c r="C722" s="258"/>
      <c r="D722" s="207"/>
      <c r="E722" s="210"/>
      <c r="F722" s="210"/>
      <c r="G722" s="209"/>
      <c r="H722" s="210"/>
      <c r="I722" s="210"/>
      <c r="J722" s="209"/>
      <c r="K722" s="210"/>
      <c r="L722" s="210"/>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row>
    <row r="723" spans="1:40" ht="15">
      <c r="A723" s="257"/>
      <c r="B723" s="258"/>
      <c r="C723" s="258"/>
      <c r="D723" s="207"/>
      <c r="E723" s="210"/>
      <c r="F723" s="210"/>
      <c r="G723" s="209"/>
      <c r="H723" s="210"/>
      <c r="I723" s="210"/>
      <c r="J723" s="209"/>
      <c r="K723" s="210"/>
      <c r="L723" s="210"/>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row>
    <row r="724" spans="1:40" ht="15">
      <c r="A724" s="257"/>
      <c r="B724" s="258"/>
      <c r="C724" s="258"/>
      <c r="D724" s="207"/>
      <c r="E724" s="210"/>
      <c r="F724" s="210"/>
      <c r="G724" s="209"/>
      <c r="H724" s="210"/>
      <c r="I724" s="210"/>
      <c r="J724" s="209"/>
      <c r="K724" s="210"/>
      <c r="L724" s="210"/>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row>
    <row r="725" spans="1:40" ht="15">
      <c r="A725" s="257"/>
      <c r="B725" s="258"/>
      <c r="C725" s="258"/>
      <c r="D725" s="207"/>
      <c r="E725" s="210"/>
      <c r="F725" s="210"/>
      <c r="G725" s="209"/>
      <c r="H725" s="210"/>
      <c r="I725" s="210"/>
      <c r="J725" s="209"/>
      <c r="K725" s="210"/>
      <c r="L725" s="210"/>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row>
    <row r="726" spans="1:40" ht="15">
      <c r="A726" s="257"/>
      <c r="B726" s="258"/>
      <c r="C726" s="258"/>
      <c r="D726" s="207"/>
      <c r="E726" s="210"/>
      <c r="F726" s="210"/>
      <c r="G726" s="209"/>
      <c r="H726" s="210"/>
      <c r="I726" s="210"/>
      <c r="J726" s="209"/>
      <c r="K726" s="210"/>
      <c r="L726" s="210"/>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row>
    <row r="727" spans="1:40" ht="15">
      <c r="A727" s="257"/>
      <c r="B727" s="258"/>
      <c r="C727" s="258"/>
      <c r="D727" s="207"/>
      <c r="E727" s="210"/>
      <c r="F727" s="210"/>
      <c r="G727" s="209"/>
      <c r="H727" s="210"/>
      <c r="I727" s="210"/>
      <c r="J727" s="209"/>
      <c r="K727" s="210"/>
      <c r="L727" s="210"/>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row>
    <row r="728" spans="1:40" ht="15">
      <c r="A728" s="257"/>
      <c r="B728" s="258"/>
      <c r="C728" s="258"/>
      <c r="D728" s="207"/>
      <c r="E728" s="210"/>
      <c r="F728" s="210"/>
      <c r="G728" s="209"/>
      <c r="H728" s="210"/>
      <c r="I728" s="210"/>
      <c r="J728" s="209"/>
      <c r="K728" s="210"/>
      <c r="L728" s="210"/>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row>
    <row r="729" spans="1:40" ht="15">
      <c r="A729" s="257"/>
      <c r="B729" s="258"/>
      <c r="C729" s="258"/>
      <c r="D729" s="207"/>
      <c r="E729" s="210"/>
      <c r="F729" s="210"/>
      <c r="G729" s="209"/>
      <c r="H729" s="210"/>
      <c r="I729" s="210"/>
      <c r="J729" s="209"/>
      <c r="K729" s="210"/>
      <c r="L729" s="210"/>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row>
    <row r="730" spans="1:40" ht="15">
      <c r="A730" s="257"/>
      <c r="B730" s="258"/>
      <c r="C730" s="258"/>
      <c r="D730" s="207"/>
      <c r="E730" s="210"/>
      <c r="F730" s="210"/>
      <c r="G730" s="209"/>
      <c r="H730" s="210"/>
      <c r="I730" s="210"/>
      <c r="J730" s="209"/>
      <c r="K730" s="210"/>
      <c r="L730" s="210"/>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row>
    <row r="731" spans="1:40" ht="15">
      <c r="A731" s="257"/>
      <c r="B731" s="258"/>
      <c r="C731" s="258"/>
      <c r="D731" s="207"/>
      <c r="E731" s="210"/>
      <c r="F731" s="210"/>
      <c r="G731" s="209"/>
      <c r="H731" s="210"/>
      <c r="I731" s="210"/>
      <c r="J731" s="209"/>
      <c r="K731" s="210"/>
      <c r="L731" s="210"/>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row>
    <row r="732" spans="1:40" ht="15">
      <c r="A732" s="257"/>
      <c r="B732" s="258"/>
      <c r="C732" s="258"/>
      <c r="D732" s="207"/>
      <c r="E732" s="210"/>
      <c r="F732" s="210"/>
      <c r="G732" s="209"/>
      <c r="H732" s="210"/>
      <c r="I732" s="210"/>
      <c r="J732" s="209"/>
      <c r="K732" s="210"/>
      <c r="L732" s="210"/>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row>
    <row r="733" spans="1:40" ht="15">
      <c r="A733" s="257"/>
      <c r="B733" s="258"/>
      <c r="C733" s="258"/>
      <c r="D733" s="207"/>
      <c r="E733" s="210"/>
      <c r="F733" s="210"/>
      <c r="G733" s="209"/>
      <c r="H733" s="210"/>
      <c r="I733" s="210"/>
      <c r="J733" s="209"/>
      <c r="K733" s="210"/>
      <c r="L733" s="210"/>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row>
    <row r="734" spans="1:40" ht="15">
      <c r="A734" s="257"/>
      <c r="B734" s="258"/>
      <c r="C734" s="258"/>
      <c r="D734" s="207"/>
      <c r="E734" s="210"/>
      <c r="F734" s="210"/>
      <c r="G734" s="209"/>
      <c r="H734" s="210"/>
      <c r="I734" s="210"/>
      <c r="J734" s="209"/>
      <c r="K734" s="210"/>
      <c r="L734" s="210"/>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row>
    <row r="735" spans="1:40" ht="15">
      <c r="A735" s="257"/>
      <c r="B735" s="258"/>
      <c r="C735" s="258"/>
      <c r="D735" s="207"/>
      <c r="E735" s="210"/>
      <c r="F735" s="210"/>
      <c r="G735" s="209"/>
      <c r="H735" s="210"/>
      <c r="I735" s="210"/>
      <c r="J735" s="209"/>
      <c r="K735" s="210"/>
      <c r="L735" s="210"/>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row>
    <row r="736" spans="1:40" ht="15">
      <c r="A736" s="257"/>
      <c r="B736" s="258"/>
      <c r="C736" s="258"/>
      <c r="D736" s="207"/>
      <c r="E736" s="210"/>
      <c r="F736" s="210"/>
      <c r="G736" s="209"/>
      <c r="H736" s="210"/>
      <c r="I736" s="210"/>
      <c r="J736" s="209"/>
      <c r="K736" s="210"/>
      <c r="L736" s="210"/>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row>
    <row r="737" spans="1:40" ht="15">
      <c r="A737" s="257"/>
      <c r="B737" s="258"/>
      <c r="C737" s="258"/>
      <c r="D737" s="207"/>
      <c r="E737" s="210"/>
      <c r="F737" s="210"/>
      <c r="G737" s="209"/>
      <c r="H737" s="210"/>
      <c r="I737" s="210"/>
      <c r="J737" s="209"/>
      <c r="K737" s="210"/>
      <c r="L737" s="210"/>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row>
    <row r="738" spans="1:40" ht="15">
      <c r="A738" s="257"/>
      <c r="B738" s="258"/>
      <c r="C738" s="258"/>
      <c r="D738" s="207"/>
      <c r="E738" s="210"/>
      <c r="F738" s="210"/>
      <c r="G738" s="209"/>
      <c r="H738" s="210"/>
      <c r="I738" s="210"/>
      <c r="J738" s="209"/>
      <c r="K738" s="210"/>
      <c r="L738" s="210"/>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row>
    <row r="739" spans="1:40" ht="15">
      <c r="A739" s="257"/>
      <c r="B739" s="258"/>
      <c r="C739" s="258"/>
      <c r="D739" s="207"/>
      <c r="E739" s="210"/>
      <c r="F739" s="210"/>
      <c r="G739" s="209"/>
      <c r="H739" s="210"/>
      <c r="I739" s="210"/>
      <c r="J739" s="209"/>
      <c r="K739" s="210"/>
      <c r="L739" s="210"/>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row>
    <row r="740" spans="1:40" ht="15">
      <c r="A740" s="257"/>
      <c r="B740" s="258"/>
      <c r="C740" s="258"/>
      <c r="D740" s="207"/>
      <c r="E740" s="210"/>
      <c r="F740" s="210"/>
      <c r="G740" s="209"/>
      <c r="H740" s="210"/>
      <c r="I740" s="210"/>
      <c r="J740" s="209"/>
      <c r="K740" s="210"/>
      <c r="L740" s="210"/>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row>
    <row r="741" spans="1:40" ht="15">
      <c r="A741" s="257"/>
      <c r="B741" s="258"/>
      <c r="C741" s="258"/>
      <c r="D741" s="207"/>
      <c r="E741" s="210"/>
      <c r="F741" s="210"/>
      <c r="G741" s="209"/>
      <c r="H741" s="210"/>
      <c r="I741" s="210"/>
      <c r="J741" s="209"/>
      <c r="K741" s="210"/>
      <c r="L741" s="210"/>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row>
    <row r="742" spans="1:40" ht="15">
      <c r="A742" s="257"/>
      <c r="B742" s="258"/>
      <c r="C742" s="258"/>
      <c r="D742" s="207"/>
      <c r="E742" s="210"/>
      <c r="F742" s="210"/>
      <c r="G742" s="209"/>
      <c r="H742" s="210"/>
      <c r="I742" s="210"/>
      <c r="J742" s="209"/>
      <c r="K742" s="210"/>
      <c r="L742" s="210"/>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row>
    <row r="743" spans="1:40" ht="15">
      <c r="A743" s="257"/>
      <c r="B743" s="258"/>
      <c r="C743" s="258"/>
      <c r="D743" s="207"/>
      <c r="E743" s="210"/>
      <c r="F743" s="210"/>
      <c r="G743" s="209"/>
      <c r="H743" s="210"/>
      <c r="I743" s="210"/>
      <c r="J743" s="209"/>
      <c r="K743" s="210"/>
      <c r="L743" s="210"/>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row>
    <row r="744" spans="1:40" ht="15">
      <c r="A744" s="257"/>
      <c r="B744" s="258"/>
      <c r="C744" s="258"/>
      <c r="D744" s="207"/>
      <c r="E744" s="210"/>
      <c r="F744" s="210"/>
      <c r="G744" s="209"/>
      <c r="H744" s="210"/>
      <c r="I744" s="210"/>
      <c r="J744" s="209"/>
      <c r="K744" s="210"/>
      <c r="L744" s="210"/>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row>
    <row r="745" spans="1:40" ht="15">
      <c r="A745" s="257"/>
      <c r="B745" s="258"/>
      <c r="C745" s="258"/>
      <c r="D745" s="207"/>
      <c r="E745" s="210"/>
      <c r="F745" s="210"/>
      <c r="G745" s="209"/>
      <c r="H745" s="210"/>
      <c r="I745" s="210"/>
      <c r="J745" s="209"/>
      <c r="K745" s="210"/>
      <c r="L745" s="210"/>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row>
    <row r="746" spans="1:40" ht="15">
      <c r="A746" s="257"/>
      <c r="B746" s="258"/>
      <c r="C746" s="258"/>
      <c r="D746" s="207"/>
      <c r="E746" s="210"/>
      <c r="F746" s="210"/>
      <c r="G746" s="209"/>
      <c r="H746" s="210"/>
      <c r="I746" s="210"/>
      <c r="J746" s="209"/>
      <c r="K746" s="210"/>
      <c r="L746" s="210"/>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row>
    <row r="747" spans="1:40" ht="15">
      <c r="A747" s="257"/>
      <c r="B747" s="258"/>
      <c r="C747" s="258"/>
      <c r="D747" s="207"/>
      <c r="E747" s="210"/>
      <c r="F747" s="210"/>
      <c r="G747" s="209"/>
      <c r="H747" s="210"/>
      <c r="I747" s="210"/>
      <c r="J747" s="209"/>
      <c r="K747" s="210"/>
      <c r="L747" s="210"/>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row>
    <row r="748" spans="1:40" ht="15">
      <c r="A748" s="257"/>
      <c r="B748" s="258"/>
      <c r="C748" s="258"/>
      <c r="D748" s="207"/>
      <c r="E748" s="210"/>
      <c r="F748" s="210"/>
      <c r="G748" s="209"/>
      <c r="H748" s="210"/>
      <c r="I748" s="210"/>
      <c r="J748" s="209"/>
      <c r="K748" s="210"/>
      <c r="L748" s="210"/>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row>
    <row r="749" spans="1:40" ht="15">
      <c r="A749" s="257"/>
      <c r="B749" s="258"/>
      <c r="C749" s="258"/>
      <c r="D749" s="207"/>
      <c r="E749" s="210"/>
      <c r="F749" s="210"/>
      <c r="G749" s="209"/>
      <c r="H749" s="210"/>
      <c r="I749" s="210"/>
      <c r="J749" s="209"/>
      <c r="K749" s="210"/>
      <c r="L749" s="210"/>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row>
    <row r="750" spans="1:40" ht="15">
      <c r="A750" s="257"/>
      <c r="B750" s="258"/>
      <c r="C750" s="258"/>
      <c r="D750" s="207"/>
      <c r="E750" s="210"/>
      <c r="F750" s="210"/>
      <c r="G750" s="209"/>
      <c r="H750" s="210"/>
      <c r="I750" s="210"/>
      <c r="J750" s="209"/>
      <c r="K750" s="210"/>
      <c r="L750" s="210"/>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row>
    <row r="751" spans="1:40" ht="15">
      <c r="A751" s="257"/>
      <c r="B751" s="258"/>
      <c r="C751" s="258"/>
      <c r="D751" s="207"/>
      <c r="E751" s="210"/>
      <c r="F751" s="210"/>
      <c r="G751" s="209"/>
      <c r="H751" s="210"/>
      <c r="I751" s="210"/>
      <c r="J751" s="209"/>
      <c r="K751" s="210"/>
      <c r="L751" s="210"/>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row>
    <row r="752" spans="1:40" ht="15">
      <c r="A752" s="257"/>
      <c r="B752" s="258"/>
      <c r="C752" s="258"/>
      <c r="D752" s="207"/>
      <c r="E752" s="210"/>
      <c r="F752" s="210"/>
      <c r="G752" s="209"/>
      <c r="H752" s="210"/>
      <c r="I752" s="210"/>
      <c r="J752" s="209"/>
      <c r="K752" s="210"/>
      <c r="L752" s="210"/>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row>
    <row r="753" spans="1:40" ht="15">
      <c r="A753" s="257"/>
      <c r="B753" s="258"/>
      <c r="C753" s="258"/>
      <c r="D753" s="207"/>
      <c r="E753" s="210"/>
      <c r="F753" s="210"/>
      <c r="G753" s="209"/>
      <c r="H753" s="210"/>
      <c r="I753" s="210"/>
      <c r="J753" s="209"/>
      <c r="K753" s="210"/>
      <c r="L753" s="210"/>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row>
    <row r="754" spans="1:40" ht="15">
      <c r="A754" s="257"/>
      <c r="B754" s="258"/>
      <c r="C754" s="258"/>
      <c r="D754" s="207"/>
      <c r="E754" s="210"/>
      <c r="F754" s="210"/>
      <c r="G754" s="209"/>
      <c r="H754" s="210"/>
      <c r="I754" s="210"/>
      <c r="J754" s="209"/>
      <c r="K754" s="210"/>
      <c r="L754" s="210"/>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row>
    <row r="755" spans="1:40" ht="15">
      <c r="A755" s="257"/>
      <c r="B755" s="258"/>
      <c r="C755" s="258"/>
      <c r="D755" s="207"/>
      <c r="E755" s="210"/>
      <c r="F755" s="210"/>
      <c r="G755" s="209"/>
      <c r="H755" s="210"/>
      <c r="I755" s="210"/>
      <c r="J755" s="209"/>
      <c r="K755" s="210"/>
      <c r="L755" s="210"/>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row>
    <row r="756" spans="1:40" ht="15">
      <c r="A756" s="257"/>
      <c r="B756" s="258"/>
      <c r="C756" s="258"/>
      <c r="D756" s="207"/>
      <c r="E756" s="210"/>
      <c r="F756" s="210"/>
      <c r="G756" s="209"/>
      <c r="H756" s="210"/>
      <c r="I756" s="210"/>
      <c r="J756" s="209"/>
      <c r="K756" s="210"/>
      <c r="L756" s="210"/>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row>
    <row r="757" spans="1:40" ht="15">
      <c r="A757" s="257"/>
      <c r="B757" s="258"/>
      <c r="C757" s="258"/>
      <c r="D757" s="207"/>
      <c r="E757" s="210"/>
      <c r="F757" s="210"/>
      <c r="G757" s="209"/>
      <c r="H757" s="210"/>
      <c r="I757" s="210"/>
      <c r="J757" s="209"/>
      <c r="K757" s="210"/>
      <c r="L757" s="210"/>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row>
    <row r="758" spans="1:40" ht="15">
      <c r="A758" s="257"/>
      <c r="B758" s="258"/>
      <c r="C758" s="258"/>
      <c r="D758" s="207"/>
      <c r="E758" s="210"/>
      <c r="F758" s="210"/>
      <c r="G758" s="209"/>
      <c r="H758" s="210"/>
      <c r="I758" s="210"/>
      <c r="J758" s="209"/>
      <c r="K758" s="210"/>
      <c r="L758" s="210"/>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row>
    <row r="759" spans="1:40" ht="15">
      <c r="A759" s="257"/>
      <c r="B759" s="258"/>
      <c r="C759" s="258"/>
      <c r="D759" s="207"/>
      <c r="E759" s="210"/>
      <c r="F759" s="210"/>
      <c r="G759" s="209"/>
      <c r="H759" s="210"/>
      <c r="I759" s="210"/>
      <c r="J759" s="209"/>
      <c r="K759" s="210"/>
      <c r="L759" s="210"/>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row>
    <row r="760" spans="1:40" ht="15">
      <c r="A760" s="257"/>
      <c r="B760" s="258"/>
      <c r="C760" s="258"/>
      <c r="D760" s="207"/>
      <c r="E760" s="210"/>
      <c r="F760" s="210"/>
      <c r="G760" s="209"/>
      <c r="H760" s="210"/>
      <c r="I760" s="210"/>
      <c r="J760" s="209"/>
      <c r="K760" s="210"/>
      <c r="L760" s="210"/>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row>
    <row r="761" spans="1:40" ht="15">
      <c r="A761" s="257"/>
      <c r="B761" s="258"/>
      <c r="C761" s="258"/>
      <c r="D761" s="207"/>
      <c r="E761" s="210"/>
      <c r="F761" s="210"/>
      <c r="G761" s="209"/>
      <c r="H761" s="210"/>
      <c r="I761" s="210"/>
      <c r="J761" s="209"/>
      <c r="K761" s="210"/>
      <c r="L761" s="210"/>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row>
    <row r="762" spans="1:40" ht="15">
      <c r="A762" s="257"/>
      <c r="B762" s="258"/>
      <c r="C762" s="258"/>
      <c r="D762" s="207"/>
      <c r="E762" s="210"/>
      <c r="F762" s="210"/>
      <c r="G762" s="209"/>
      <c r="H762" s="210"/>
      <c r="I762" s="210"/>
      <c r="J762" s="209"/>
      <c r="K762" s="210"/>
      <c r="L762" s="210"/>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row>
    <row r="763" spans="1:40" ht="15">
      <c r="A763" s="257"/>
      <c r="B763" s="258"/>
      <c r="C763" s="258"/>
      <c r="D763" s="207"/>
      <c r="E763" s="210"/>
      <c r="F763" s="210"/>
      <c r="G763" s="209"/>
      <c r="H763" s="210"/>
      <c r="I763" s="210"/>
      <c r="J763" s="209"/>
      <c r="K763" s="210"/>
      <c r="L763" s="210"/>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row>
    <row r="764" spans="1:40" ht="15">
      <c r="A764" s="257"/>
      <c r="B764" s="258"/>
      <c r="C764" s="258"/>
      <c r="D764" s="207"/>
      <c r="E764" s="210"/>
      <c r="F764" s="210"/>
      <c r="G764" s="209"/>
      <c r="H764" s="210"/>
      <c r="I764" s="210"/>
      <c r="J764" s="209"/>
      <c r="K764" s="210"/>
      <c r="L764" s="210"/>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row>
    <row r="765" spans="1:40" ht="15">
      <c r="A765" s="257"/>
      <c r="B765" s="258"/>
      <c r="C765" s="258"/>
      <c r="D765" s="207"/>
      <c r="E765" s="210"/>
      <c r="F765" s="210"/>
      <c r="G765" s="209"/>
      <c r="H765" s="210"/>
      <c r="I765" s="210"/>
      <c r="J765" s="209"/>
      <c r="K765" s="210"/>
      <c r="L765" s="210"/>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row>
    <row r="766" spans="1:40" ht="15">
      <c r="A766" s="257"/>
      <c r="B766" s="258"/>
      <c r="C766" s="258"/>
      <c r="D766" s="207"/>
      <c r="E766" s="210"/>
      <c r="F766" s="210"/>
      <c r="G766" s="209"/>
      <c r="H766" s="210"/>
      <c r="I766" s="210"/>
      <c r="J766" s="209"/>
      <c r="K766" s="210"/>
      <c r="L766" s="210"/>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row>
    <row r="767" spans="1:40" ht="15">
      <c r="A767" s="257"/>
      <c r="B767" s="258"/>
      <c r="C767" s="258"/>
      <c r="D767" s="207"/>
      <c r="E767" s="210"/>
      <c r="F767" s="210"/>
      <c r="G767" s="209"/>
      <c r="H767" s="210"/>
      <c r="I767" s="210"/>
      <c r="J767" s="209"/>
      <c r="K767" s="210"/>
      <c r="L767" s="210"/>
      <c r="M767" s="185"/>
      <c r="N767" s="185"/>
      <c r="O767" s="185"/>
      <c r="P767" s="185"/>
      <c r="Q767" s="185"/>
      <c r="R767" s="185"/>
      <c r="S767" s="185"/>
      <c r="T767" s="185"/>
      <c r="U767" s="185"/>
      <c r="V767" s="185"/>
      <c r="W767" s="185"/>
      <c r="X767" s="185"/>
      <c r="Y767" s="185"/>
      <c r="Z767" s="185"/>
      <c r="AA767" s="185"/>
      <c r="AB767" s="185"/>
      <c r="AC767" s="185"/>
      <c r="AD767" s="185"/>
      <c r="AE767" s="185"/>
      <c r="AF767" s="185"/>
      <c r="AG767" s="185"/>
      <c r="AH767" s="185"/>
      <c r="AI767" s="185"/>
      <c r="AJ767" s="185"/>
      <c r="AK767" s="185"/>
      <c r="AL767" s="185"/>
      <c r="AM767" s="185"/>
      <c r="AN767" s="185"/>
    </row>
    <row r="768" spans="1:40" ht="15">
      <c r="A768" s="257"/>
      <c r="B768" s="258"/>
      <c r="C768" s="258"/>
      <c r="D768" s="207"/>
      <c r="E768" s="210"/>
      <c r="F768" s="210"/>
      <c r="G768" s="209"/>
      <c r="H768" s="210"/>
      <c r="I768" s="210"/>
      <c r="J768" s="209"/>
      <c r="K768" s="210"/>
      <c r="L768" s="210"/>
      <c r="M768" s="185"/>
      <c r="N768" s="185"/>
      <c r="O768" s="185"/>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85"/>
      <c r="AK768" s="185"/>
      <c r="AL768" s="185"/>
      <c r="AM768" s="185"/>
      <c r="AN768" s="185"/>
    </row>
    <row r="769" spans="1:40" ht="15">
      <c r="A769" s="257"/>
      <c r="B769" s="258"/>
      <c r="C769" s="258"/>
      <c r="D769" s="207"/>
      <c r="E769" s="210"/>
      <c r="F769" s="210"/>
      <c r="G769" s="209"/>
      <c r="H769" s="210"/>
      <c r="I769" s="210"/>
      <c r="J769" s="209"/>
      <c r="K769" s="210"/>
      <c r="L769" s="210"/>
      <c r="M769" s="185"/>
      <c r="N769" s="185"/>
      <c r="O769" s="185"/>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85"/>
      <c r="AK769" s="185"/>
      <c r="AL769" s="185"/>
      <c r="AM769" s="185"/>
      <c r="AN769" s="185"/>
    </row>
    <row r="770" spans="1:40" ht="15">
      <c r="A770" s="257"/>
      <c r="B770" s="258"/>
      <c r="C770" s="258"/>
      <c r="D770" s="207"/>
      <c r="E770" s="210"/>
      <c r="F770" s="210"/>
      <c r="G770" s="209"/>
      <c r="H770" s="210"/>
      <c r="I770" s="210"/>
      <c r="J770" s="209"/>
      <c r="K770" s="210"/>
      <c r="L770" s="210"/>
      <c r="M770" s="185"/>
      <c r="N770" s="185"/>
      <c r="O770" s="185"/>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85"/>
      <c r="AK770" s="185"/>
      <c r="AL770" s="185"/>
      <c r="AM770" s="185"/>
      <c r="AN770" s="185"/>
    </row>
    <row r="771" spans="1:40" ht="15">
      <c r="A771" s="257"/>
      <c r="B771" s="258"/>
      <c r="C771" s="258"/>
      <c r="D771" s="207"/>
      <c r="E771" s="210"/>
      <c r="F771" s="210"/>
      <c r="G771" s="209"/>
      <c r="H771" s="210"/>
      <c r="I771" s="210"/>
      <c r="J771" s="209"/>
      <c r="K771" s="210"/>
      <c r="L771" s="210"/>
      <c r="M771" s="185"/>
      <c r="N771" s="185"/>
      <c r="O771" s="185"/>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85"/>
      <c r="AK771" s="185"/>
      <c r="AL771" s="185"/>
      <c r="AM771" s="185"/>
      <c r="AN771" s="185"/>
    </row>
    <row r="772" spans="1:40" ht="15">
      <c r="A772" s="257"/>
      <c r="B772" s="258"/>
      <c r="C772" s="258"/>
      <c r="D772" s="207"/>
      <c r="E772" s="210"/>
      <c r="F772" s="210"/>
      <c r="G772" s="209"/>
      <c r="H772" s="210"/>
      <c r="I772" s="210"/>
      <c r="J772" s="209"/>
      <c r="K772" s="210"/>
      <c r="L772" s="210"/>
      <c r="M772" s="185"/>
      <c r="N772" s="185"/>
      <c r="O772" s="185"/>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85"/>
      <c r="AK772" s="185"/>
      <c r="AL772" s="185"/>
      <c r="AM772" s="185"/>
      <c r="AN772" s="185"/>
    </row>
    <row r="773" spans="1:40" ht="15">
      <c r="A773" s="257"/>
      <c r="B773" s="258"/>
      <c r="C773" s="258"/>
      <c r="D773" s="207"/>
      <c r="E773" s="210"/>
      <c r="F773" s="210"/>
      <c r="G773" s="209"/>
      <c r="H773" s="210"/>
      <c r="I773" s="210"/>
      <c r="J773" s="209"/>
      <c r="K773" s="210"/>
      <c r="L773" s="210"/>
      <c r="M773" s="185"/>
      <c r="N773" s="185"/>
      <c r="O773" s="185"/>
      <c r="P773" s="185"/>
      <c r="Q773" s="185"/>
      <c r="R773" s="185"/>
      <c r="S773" s="185"/>
      <c r="T773" s="185"/>
      <c r="U773" s="185"/>
      <c r="V773" s="185"/>
      <c r="W773" s="185"/>
      <c r="X773" s="185"/>
      <c r="Y773" s="185"/>
      <c r="Z773" s="185"/>
      <c r="AA773" s="185"/>
      <c r="AB773" s="185"/>
      <c r="AC773" s="185"/>
      <c r="AD773" s="185"/>
      <c r="AE773" s="185"/>
      <c r="AF773" s="185"/>
      <c r="AG773" s="185"/>
      <c r="AH773" s="185"/>
      <c r="AI773" s="185"/>
      <c r="AJ773" s="185"/>
      <c r="AK773" s="185"/>
      <c r="AL773" s="185"/>
      <c r="AM773" s="185"/>
      <c r="AN773" s="185"/>
    </row>
    <row r="774" spans="1:40" ht="15">
      <c r="A774" s="257"/>
      <c r="B774" s="258"/>
      <c r="C774" s="258"/>
      <c r="D774" s="207"/>
      <c r="E774" s="210"/>
      <c r="F774" s="210"/>
      <c r="G774" s="209"/>
      <c r="H774" s="210"/>
      <c r="I774" s="210"/>
      <c r="J774" s="209"/>
      <c r="K774" s="210"/>
      <c r="L774" s="210"/>
      <c r="M774" s="185"/>
      <c r="N774" s="185"/>
      <c r="O774" s="185"/>
      <c r="P774" s="185"/>
      <c r="Q774" s="185"/>
      <c r="R774" s="185"/>
      <c r="S774" s="185"/>
      <c r="T774" s="185"/>
      <c r="U774" s="185"/>
      <c r="V774" s="185"/>
      <c r="W774" s="185"/>
      <c r="X774" s="185"/>
      <c r="Y774" s="185"/>
      <c r="Z774" s="185"/>
      <c r="AA774" s="185"/>
      <c r="AB774" s="185"/>
      <c r="AC774" s="185"/>
      <c r="AD774" s="185"/>
      <c r="AE774" s="185"/>
      <c r="AF774" s="185"/>
      <c r="AG774" s="185"/>
      <c r="AH774" s="185"/>
      <c r="AI774" s="185"/>
      <c r="AJ774" s="185"/>
      <c r="AK774" s="185"/>
      <c r="AL774" s="185"/>
      <c r="AM774" s="185"/>
      <c r="AN774" s="185"/>
    </row>
    <row r="775" spans="1:40" ht="15">
      <c r="A775" s="257"/>
      <c r="B775" s="258"/>
      <c r="C775" s="258"/>
      <c r="D775" s="207"/>
      <c r="E775" s="210"/>
      <c r="F775" s="210"/>
      <c r="G775" s="209"/>
      <c r="H775" s="210"/>
      <c r="I775" s="210"/>
      <c r="J775" s="209"/>
      <c r="K775" s="210"/>
      <c r="L775" s="210"/>
      <c r="M775" s="185"/>
      <c r="N775" s="185"/>
      <c r="O775" s="185"/>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85"/>
      <c r="AK775" s="185"/>
      <c r="AL775" s="185"/>
      <c r="AM775" s="185"/>
      <c r="AN775" s="185"/>
    </row>
    <row r="776" spans="1:40" ht="15">
      <c r="A776" s="257"/>
      <c r="B776" s="258"/>
      <c r="C776" s="258"/>
      <c r="D776" s="207"/>
      <c r="E776" s="210"/>
      <c r="F776" s="210"/>
      <c r="G776" s="209"/>
      <c r="H776" s="210"/>
      <c r="I776" s="210"/>
      <c r="J776" s="209"/>
      <c r="K776" s="210"/>
      <c r="L776" s="210"/>
      <c r="M776" s="185"/>
      <c r="N776" s="185"/>
      <c r="O776" s="185"/>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85"/>
      <c r="AK776" s="185"/>
      <c r="AL776" s="185"/>
      <c r="AM776" s="185"/>
      <c r="AN776" s="185"/>
    </row>
    <row r="777" spans="1:40" ht="15">
      <c r="A777" s="257"/>
      <c r="B777" s="258"/>
      <c r="C777" s="258"/>
      <c r="D777" s="207"/>
      <c r="E777" s="210"/>
      <c r="F777" s="210"/>
      <c r="G777" s="209"/>
      <c r="H777" s="210"/>
      <c r="I777" s="210"/>
      <c r="J777" s="209"/>
      <c r="K777" s="210"/>
      <c r="L777" s="210"/>
      <c r="M777" s="185"/>
      <c r="N777" s="185"/>
      <c r="O777" s="185"/>
      <c r="P777" s="185"/>
      <c r="Q777" s="185"/>
      <c r="R777" s="185"/>
      <c r="S777" s="185"/>
      <c r="T777" s="185"/>
      <c r="U777" s="185"/>
      <c r="V777" s="185"/>
      <c r="W777" s="185"/>
      <c r="X777" s="185"/>
      <c r="Y777" s="185"/>
      <c r="Z777" s="185"/>
      <c r="AA777" s="185"/>
      <c r="AB777" s="185"/>
      <c r="AC777" s="185"/>
      <c r="AD777" s="185"/>
      <c r="AE777" s="185"/>
      <c r="AF777" s="185"/>
      <c r="AG777" s="185"/>
      <c r="AH777" s="185"/>
      <c r="AI777" s="185"/>
      <c r="AJ777" s="185"/>
      <c r="AK777" s="185"/>
      <c r="AL777" s="185"/>
      <c r="AM777" s="185"/>
      <c r="AN777" s="185"/>
    </row>
    <row r="778" spans="1:40" ht="15">
      <c r="A778" s="257"/>
      <c r="B778" s="258"/>
      <c r="C778" s="258"/>
      <c r="D778" s="207"/>
      <c r="E778" s="210"/>
      <c r="F778" s="210"/>
      <c r="G778" s="209"/>
      <c r="H778" s="210"/>
      <c r="I778" s="210"/>
      <c r="J778" s="209"/>
      <c r="K778" s="210"/>
      <c r="L778" s="210"/>
      <c r="M778" s="185"/>
      <c r="N778" s="185"/>
      <c r="O778" s="185"/>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85"/>
      <c r="AK778" s="185"/>
      <c r="AL778" s="185"/>
      <c r="AM778" s="185"/>
      <c r="AN778" s="185"/>
    </row>
    <row r="779" spans="1:40" ht="15">
      <c r="A779" s="257"/>
      <c r="B779" s="258"/>
      <c r="C779" s="258"/>
      <c r="D779" s="207"/>
      <c r="E779" s="210"/>
      <c r="F779" s="210"/>
      <c r="G779" s="209"/>
      <c r="H779" s="210"/>
      <c r="I779" s="210"/>
      <c r="J779" s="209"/>
      <c r="K779" s="210"/>
      <c r="L779" s="210"/>
      <c r="M779" s="185"/>
      <c r="N779" s="185"/>
      <c r="O779" s="185"/>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85"/>
      <c r="AL779" s="185"/>
      <c r="AM779" s="185"/>
      <c r="AN779" s="185"/>
    </row>
    <row r="780" spans="1:40" ht="15">
      <c r="A780" s="257"/>
      <c r="B780" s="258"/>
      <c r="C780" s="258"/>
      <c r="D780" s="207"/>
      <c r="E780" s="210"/>
      <c r="F780" s="210"/>
      <c r="G780" s="209"/>
      <c r="H780" s="210"/>
      <c r="I780" s="210"/>
      <c r="J780" s="209"/>
      <c r="K780" s="210"/>
      <c r="L780" s="210"/>
      <c r="M780" s="185"/>
      <c r="N780" s="185"/>
      <c r="O780" s="185"/>
      <c r="P780" s="185"/>
      <c r="Q780" s="185"/>
      <c r="R780" s="185"/>
      <c r="S780" s="185"/>
      <c r="T780" s="185"/>
      <c r="U780" s="185"/>
      <c r="V780" s="185"/>
      <c r="W780" s="185"/>
      <c r="X780" s="185"/>
      <c r="Y780" s="185"/>
      <c r="Z780" s="185"/>
      <c r="AA780" s="185"/>
      <c r="AB780" s="185"/>
      <c r="AC780" s="185"/>
      <c r="AD780" s="185"/>
      <c r="AE780" s="185"/>
      <c r="AF780" s="185"/>
      <c r="AG780" s="185"/>
      <c r="AH780" s="185"/>
      <c r="AI780" s="185"/>
      <c r="AJ780" s="185"/>
      <c r="AK780" s="185"/>
      <c r="AL780" s="185"/>
      <c r="AM780" s="185"/>
      <c r="AN780" s="185"/>
    </row>
    <row r="781" spans="1:40" ht="15">
      <c r="A781" s="257"/>
      <c r="B781" s="258"/>
      <c r="C781" s="258"/>
      <c r="D781" s="207"/>
      <c r="E781" s="210"/>
      <c r="F781" s="210"/>
      <c r="G781" s="209"/>
      <c r="H781" s="210"/>
      <c r="I781" s="210"/>
      <c r="J781" s="209"/>
      <c r="K781" s="210"/>
      <c r="L781" s="210"/>
      <c r="M781" s="185"/>
      <c r="N781" s="185"/>
      <c r="O781" s="185"/>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85"/>
      <c r="AK781" s="185"/>
      <c r="AL781" s="185"/>
      <c r="AM781" s="185"/>
      <c r="AN781" s="185"/>
    </row>
    <row r="782" spans="1:40" ht="15">
      <c r="A782" s="257"/>
      <c r="B782" s="258"/>
      <c r="C782" s="258"/>
      <c r="D782" s="207"/>
      <c r="E782" s="210"/>
      <c r="F782" s="210"/>
      <c r="G782" s="209"/>
      <c r="H782" s="210"/>
      <c r="I782" s="210"/>
      <c r="J782" s="209"/>
      <c r="K782" s="210"/>
      <c r="L782" s="210"/>
      <c r="M782" s="185"/>
      <c r="N782" s="185"/>
      <c r="O782" s="185"/>
      <c r="P782" s="185"/>
      <c r="Q782" s="185"/>
      <c r="R782" s="185"/>
      <c r="S782" s="185"/>
      <c r="T782" s="185"/>
      <c r="U782" s="185"/>
      <c r="V782" s="185"/>
      <c r="W782" s="185"/>
      <c r="X782" s="185"/>
      <c r="Y782" s="185"/>
      <c r="Z782" s="185"/>
      <c r="AA782" s="185"/>
      <c r="AB782" s="185"/>
      <c r="AC782" s="185"/>
      <c r="AD782" s="185"/>
      <c r="AE782" s="185"/>
      <c r="AF782" s="185"/>
      <c r="AG782" s="185"/>
      <c r="AH782" s="185"/>
      <c r="AI782" s="185"/>
      <c r="AJ782" s="185"/>
      <c r="AK782" s="185"/>
      <c r="AL782" s="185"/>
      <c r="AM782" s="185"/>
      <c r="AN782" s="185"/>
    </row>
    <row r="783" spans="1:40" ht="15">
      <c r="A783" s="257"/>
      <c r="B783" s="258"/>
      <c r="C783" s="258"/>
      <c r="D783" s="207"/>
      <c r="E783" s="210"/>
      <c r="F783" s="210"/>
      <c r="G783" s="209"/>
      <c r="H783" s="210"/>
      <c r="I783" s="210"/>
      <c r="J783" s="209"/>
      <c r="K783" s="210"/>
      <c r="L783" s="210"/>
      <c r="M783" s="185"/>
      <c r="N783" s="185"/>
      <c r="O783" s="185"/>
      <c r="P783" s="185"/>
      <c r="Q783" s="185"/>
      <c r="R783" s="185"/>
      <c r="S783" s="185"/>
      <c r="T783" s="185"/>
      <c r="U783" s="185"/>
      <c r="V783" s="185"/>
      <c r="W783" s="185"/>
      <c r="X783" s="185"/>
      <c r="Y783" s="185"/>
      <c r="Z783" s="185"/>
      <c r="AA783" s="185"/>
      <c r="AB783" s="185"/>
      <c r="AC783" s="185"/>
      <c r="AD783" s="185"/>
      <c r="AE783" s="185"/>
      <c r="AF783" s="185"/>
      <c r="AG783" s="185"/>
      <c r="AH783" s="185"/>
      <c r="AI783" s="185"/>
      <c r="AJ783" s="185"/>
      <c r="AK783" s="185"/>
      <c r="AL783" s="185"/>
      <c r="AM783" s="185"/>
      <c r="AN783" s="185"/>
    </row>
    <row r="784" spans="1:40" ht="15">
      <c r="A784" s="257"/>
      <c r="B784" s="258"/>
      <c r="C784" s="258"/>
      <c r="D784" s="207"/>
      <c r="E784" s="210"/>
      <c r="F784" s="210"/>
      <c r="G784" s="209"/>
      <c r="H784" s="210"/>
      <c r="I784" s="210"/>
      <c r="J784" s="209"/>
      <c r="K784" s="210"/>
      <c r="L784" s="210"/>
      <c r="M784" s="185"/>
      <c r="N784" s="185"/>
      <c r="O784" s="185"/>
      <c r="P784" s="185"/>
      <c r="Q784" s="185"/>
      <c r="R784" s="185"/>
      <c r="S784" s="185"/>
      <c r="T784" s="185"/>
      <c r="U784" s="185"/>
      <c r="V784" s="185"/>
      <c r="W784" s="185"/>
      <c r="X784" s="185"/>
      <c r="Y784" s="185"/>
      <c r="Z784" s="185"/>
      <c r="AA784" s="185"/>
      <c r="AB784" s="185"/>
      <c r="AC784" s="185"/>
      <c r="AD784" s="185"/>
      <c r="AE784" s="185"/>
      <c r="AF784" s="185"/>
      <c r="AG784" s="185"/>
      <c r="AH784" s="185"/>
      <c r="AI784" s="185"/>
      <c r="AJ784" s="185"/>
      <c r="AK784" s="185"/>
      <c r="AL784" s="185"/>
      <c r="AM784" s="185"/>
      <c r="AN784" s="185"/>
    </row>
    <row r="785" spans="1:40" ht="15">
      <c r="A785" s="257"/>
      <c r="B785" s="258"/>
      <c r="C785" s="258"/>
      <c r="D785" s="207"/>
      <c r="E785" s="210"/>
      <c r="F785" s="210"/>
      <c r="G785" s="209"/>
      <c r="H785" s="210"/>
      <c r="I785" s="210"/>
      <c r="J785" s="209"/>
      <c r="K785" s="210"/>
      <c r="L785" s="210"/>
      <c r="M785" s="185"/>
      <c r="N785" s="185"/>
      <c r="O785" s="185"/>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85"/>
      <c r="AK785" s="185"/>
      <c r="AL785" s="185"/>
      <c r="AM785" s="185"/>
      <c r="AN785" s="185"/>
    </row>
    <row r="786" spans="1:40" ht="15">
      <c r="A786" s="257"/>
      <c r="B786" s="258"/>
      <c r="C786" s="258"/>
      <c r="D786" s="207"/>
      <c r="E786" s="210"/>
      <c r="F786" s="210"/>
      <c r="G786" s="209"/>
      <c r="H786" s="210"/>
      <c r="I786" s="210"/>
      <c r="J786" s="209"/>
      <c r="K786" s="210"/>
      <c r="L786" s="210"/>
      <c r="M786" s="185"/>
      <c r="N786" s="185"/>
      <c r="O786" s="185"/>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85"/>
      <c r="AK786" s="185"/>
      <c r="AL786" s="185"/>
      <c r="AM786" s="185"/>
      <c r="AN786" s="185"/>
    </row>
    <row r="787" spans="1:40" ht="15">
      <c r="A787" s="257"/>
      <c r="B787" s="258"/>
      <c r="C787" s="258"/>
      <c r="D787" s="207"/>
      <c r="E787" s="210"/>
      <c r="F787" s="210"/>
      <c r="G787" s="209"/>
      <c r="H787" s="210"/>
      <c r="I787" s="210"/>
      <c r="J787" s="209"/>
      <c r="K787" s="210"/>
      <c r="L787" s="210"/>
      <c r="M787" s="185"/>
      <c r="N787" s="185"/>
      <c r="O787" s="185"/>
      <c r="P787" s="185"/>
      <c r="Q787" s="185"/>
      <c r="R787" s="185"/>
      <c r="S787" s="185"/>
      <c r="T787" s="185"/>
      <c r="U787" s="185"/>
      <c r="V787" s="185"/>
      <c r="W787" s="185"/>
      <c r="X787" s="185"/>
      <c r="Y787" s="185"/>
      <c r="Z787" s="185"/>
      <c r="AA787" s="185"/>
      <c r="AB787" s="185"/>
      <c r="AC787" s="185"/>
      <c r="AD787" s="185"/>
      <c r="AE787" s="185"/>
      <c r="AF787" s="185"/>
      <c r="AG787" s="185"/>
      <c r="AH787" s="185"/>
      <c r="AI787" s="185"/>
      <c r="AJ787" s="185"/>
      <c r="AK787" s="185"/>
      <c r="AL787" s="185"/>
      <c r="AM787" s="185"/>
      <c r="AN787" s="185"/>
    </row>
    <row r="788" spans="1:40" ht="15">
      <c r="A788" s="257"/>
      <c r="B788" s="258"/>
      <c r="C788" s="258"/>
      <c r="D788" s="207"/>
      <c r="E788" s="210"/>
      <c r="F788" s="210"/>
      <c r="G788" s="209"/>
      <c r="H788" s="210"/>
      <c r="I788" s="210"/>
      <c r="J788" s="209"/>
      <c r="K788" s="210"/>
      <c r="L788" s="210"/>
      <c r="M788" s="185"/>
      <c r="N788" s="185"/>
      <c r="O788" s="185"/>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85"/>
      <c r="AK788" s="185"/>
      <c r="AL788" s="185"/>
      <c r="AM788" s="185"/>
      <c r="AN788" s="185"/>
    </row>
    <row r="789" spans="1:40" ht="15">
      <c r="A789" s="257"/>
      <c r="B789" s="258"/>
      <c r="C789" s="258"/>
      <c r="D789" s="207"/>
      <c r="E789" s="210"/>
      <c r="F789" s="210"/>
      <c r="G789" s="209"/>
      <c r="H789" s="210"/>
      <c r="I789" s="210"/>
      <c r="J789" s="209"/>
      <c r="K789" s="210"/>
      <c r="L789" s="210"/>
      <c r="M789" s="185"/>
      <c r="N789" s="185"/>
      <c r="O789" s="185"/>
      <c r="P789" s="185"/>
      <c r="Q789" s="185"/>
      <c r="R789" s="185"/>
      <c r="S789" s="185"/>
      <c r="T789" s="185"/>
      <c r="U789" s="185"/>
      <c r="V789" s="185"/>
      <c r="W789" s="185"/>
      <c r="X789" s="185"/>
      <c r="Y789" s="185"/>
      <c r="Z789" s="185"/>
      <c r="AA789" s="185"/>
      <c r="AB789" s="185"/>
      <c r="AC789" s="185"/>
      <c r="AD789" s="185"/>
      <c r="AE789" s="185"/>
      <c r="AF789" s="185"/>
      <c r="AG789" s="185"/>
      <c r="AH789" s="185"/>
      <c r="AI789" s="185"/>
      <c r="AJ789" s="185"/>
      <c r="AK789" s="185"/>
      <c r="AL789" s="185"/>
      <c r="AM789" s="185"/>
      <c r="AN789" s="185"/>
    </row>
    <row r="790" spans="1:40" ht="15">
      <c r="A790" s="257"/>
      <c r="B790" s="258"/>
      <c r="C790" s="258"/>
      <c r="D790" s="207"/>
      <c r="E790" s="210"/>
      <c r="F790" s="210"/>
      <c r="G790" s="209"/>
      <c r="H790" s="210"/>
      <c r="I790" s="210"/>
      <c r="J790" s="209"/>
      <c r="K790" s="210"/>
      <c r="L790" s="210"/>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5"/>
      <c r="AL790" s="185"/>
      <c r="AM790" s="185"/>
      <c r="AN790" s="185"/>
    </row>
    <row r="791" spans="1:40" ht="15">
      <c r="A791" s="257"/>
      <c r="B791" s="258"/>
      <c r="C791" s="258"/>
      <c r="D791" s="207"/>
      <c r="E791" s="210"/>
      <c r="F791" s="210"/>
      <c r="G791" s="209"/>
      <c r="H791" s="210"/>
      <c r="I791" s="210"/>
      <c r="J791" s="209"/>
      <c r="K791" s="210"/>
      <c r="L791" s="210"/>
      <c r="M791" s="185"/>
      <c r="N791" s="185"/>
      <c r="O791" s="185"/>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85"/>
      <c r="AK791" s="185"/>
      <c r="AL791" s="185"/>
      <c r="AM791" s="185"/>
      <c r="AN791" s="185"/>
    </row>
    <row r="792" spans="1:40" ht="15">
      <c r="A792" s="257"/>
      <c r="B792" s="258"/>
      <c r="C792" s="258"/>
      <c r="D792" s="207"/>
      <c r="E792" s="210"/>
      <c r="F792" s="210"/>
      <c r="G792" s="209"/>
      <c r="H792" s="210"/>
      <c r="I792" s="210"/>
      <c r="J792" s="209"/>
      <c r="K792" s="210"/>
      <c r="L792" s="210"/>
      <c r="M792" s="185"/>
      <c r="N792" s="185"/>
      <c r="O792" s="185"/>
      <c r="P792" s="185"/>
      <c r="Q792" s="185"/>
      <c r="R792" s="185"/>
      <c r="S792" s="185"/>
      <c r="T792" s="185"/>
      <c r="U792" s="185"/>
      <c r="V792" s="185"/>
      <c r="W792" s="185"/>
      <c r="X792" s="185"/>
      <c r="Y792" s="185"/>
      <c r="Z792" s="185"/>
      <c r="AA792" s="185"/>
      <c r="AB792" s="185"/>
      <c r="AC792" s="185"/>
      <c r="AD792" s="185"/>
      <c r="AE792" s="185"/>
      <c r="AF792" s="185"/>
      <c r="AG792" s="185"/>
      <c r="AH792" s="185"/>
      <c r="AI792" s="185"/>
      <c r="AJ792" s="185"/>
      <c r="AK792" s="185"/>
      <c r="AL792" s="185"/>
      <c r="AM792" s="185"/>
      <c r="AN792" s="185"/>
    </row>
    <row r="793" spans="1:40" ht="15">
      <c r="A793" s="257"/>
      <c r="B793" s="258"/>
      <c r="C793" s="258"/>
      <c r="D793" s="207"/>
      <c r="E793" s="210"/>
      <c r="F793" s="210"/>
      <c r="G793" s="209"/>
      <c r="H793" s="210"/>
      <c r="I793" s="210"/>
      <c r="J793" s="209"/>
      <c r="K793" s="210"/>
      <c r="L793" s="210"/>
      <c r="M793" s="185"/>
      <c r="N793" s="185"/>
      <c r="O793" s="185"/>
      <c r="P793" s="185"/>
      <c r="Q793" s="185"/>
      <c r="R793" s="185"/>
      <c r="S793" s="185"/>
      <c r="T793" s="185"/>
      <c r="U793" s="185"/>
      <c r="V793" s="185"/>
      <c r="W793" s="185"/>
      <c r="X793" s="185"/>
      <c r="Y793" s="185"/>
      <c r="Z793" s="185"/>
      <c r="AA793" s="185"/>
      <c r="AB793" s="185"/>
      <c r="AC793" s="185"/>
      <c r="AD793" s="185"/>
      <c r="AE793" s="185"/>
      <c r="AF793" s="185"/>
      <c r="AG793" s="185"/>
      <c r="AH793" s="185"/>
      <c r="AI793" s="185"/>
      <c r="AJ793" s="185"/>
      <c r="AK793" s="185"/>
      <c r="AL793" s="185"/>
      <c r="AM793" s="185"/>
      <c r="AN793" s="185"/>
    </row>
    <row r="794" spans="1:40" ht="15">
      <c r="A794" s="257"/>
      <c r="B794" s="258"/>
      <c r="C794" s="258"/>
      <c r="D794" s="207"/>
      <c r="E794" s="210"/>
      <c r="F794" s="210"/>
      <c r="G794" s="209"/>
      <c r="H794" s="210"/>
      <c r="I794" s="210"/>
      <c r="J794" s="209"/>
      <c r="K794" s="210"/>
      <c r="L794" s="210"/>
      <c r="M794" s="185"/>
      <c r="N794" s="185"/>
      <c r="O794" s="185"/>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85"/>
      <c r="AL794" s="185"/>
      <c r="AM794" s="185"/>
      <c r="AN794" s="185"/>
    </row>
    <row r="795" spans="1:40" ht="15">
      <c r="A795" s="257"/>
      <c r="B795" s="258"/>
      <c r="C795" s="258"/>
      <c r="D795" s="207"/>
      <c r="E795" s="210"/>
      <c r="F795" s="210"/>
      <c r="G795" s="209"/>
      <c r="H795" s="210"/>
      <c r="I795" s="210"/>
      <c r="J795" s="209"/>
      <c r="K795" s="210"/>
      <c r="L795" s="210"/>
      <c r="M795" s="185"/>
      <c r="N795" s="185"/>
      <c r="O795" s="185"/>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85"/>
      <c r="AK795" s="185"/>
      <c r="AL795" s="185"/>
      <c r="AM795" s="185"/>
      <c r="AN795" s="185"/>
    </row>
    <row r="796" spans="1:40" ht="15">
      <c r="A796" s="257"/>
      <c r="B796" s="258"/>
      <c r="C796" s="258"/>
      <c r="D796" s="207"/>
      <c r="E796" s="210"/>
      <c r="F796" s="210"/>
      <c r="G796" s="209"/>
      <c r="H796" s="210"/>
      <c r="I796" s="210"/>
      <c r="J796" s="209"/>
      <c r="K796" s="210"/>
      <c r="L796" s="210"/>
      <c r="M796" s="185"/>
      <c r="N796" s="185"/>
      <c r="O796" s="185"/>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85"/>
      <c r="AK796" s="185"/>
      <c r="AL796" s="185"/>
      <c r="AM796" s="185"/>
      <c r="AN796" s="185"/>
    </row>
    <row r="797" spans="1:40" ht="15">
      <c r="A797" s="257"/>
      <c r="B797" s="258"/>
      <c r="C797" s="258"/>
      <c r="D797" s="207"/>
      <c r="E797" s="210"/>
      <c r="F797" s="210"/>
      <c r="G797" s="209"/>
      <c r="H797" s="210"/>
      <c r="I797" s="210"/>
      <c r="J797" s="209"/>
      <c r="K797" s="210"/>
      <c r="L797" s="210"/>
      <c r="M797" s="185"/>
      <c r="N797" s="185"/>
      <c r="O797" s="185"/>
      <c r="P797" s="185"/>
      <c r="Q797" s="185"/>
      <c r="R797" s="185"/>
      <c r="S797" s="185"/>
      <c r="T797" s="185"/>
      <c r="U797" s="185"/>
      <c r="V797" s="185"/>
      <c r="W797" s="185"/>
      <c r="X797" s="185"/>
      <c r="Y797" s="185"/>
      <c r="Z797" s="185"/>
      <c r="AA797" s="185"/>
      <c r="AB797" s="185"/>
      <c r="AC797" s="185"/>
      <c r="AD797" s="185"/>
      <c r="AE797" s="185"/>
      <c r="AF797" s="185"/>
      <c r="AG797" s="185"/>
      <c r="AH797" s="185"/>
      <c r="AI797" s="185"/>
      <c r="AJ797" s="185"/>
      <c r="AK797" s="185"/>
      <c r="AL797" s="185"/>
      <c r="AM797" s="185"/>
      <c r="AN797" s="185"/>
    </row>
    <row r="798" spans="1:40" ht="15">
      <c r="A798" s="257"/>
      <c r="B798" s="258"/>
      <c r="C798" s="258"/>
      <c r="D798" s="207"/>
      <c r="E798" s="210"/>
      <c r="F798" s="210"/>
      <c r="G798" s="209"/>
      <c r="H798" s="210"/>
      <c r="I798" s="210"/>
      <c r="J798" s="209"/>
      <c r="K798" s="210"/>
      <c r="L798" s="210"/>
      <c r="M798" s="185"/>
      <c r="N798" s="185"/>
      <c r="O798" s="185"/>
      <c r="P798" s="185"/>
      <c r="Q798" s="185"/>
      <c r="R798" s="185"/>
      <c r="S798" s="185"/>
      <c r="T798" s="185"/>
      <c r="U798" s="185"/>
      <c r="V798" s="185"/>
      <c r="W798" s="185"/>
      <c r="X798" s="185"/>
      <c r="Y798" s="185"/>
      <c r="Z798" s="185"/>
      <c r="AA798" s="185"/>
      <c r="AB798" s="185"/>
      <c r="AC798" s="185"/>
      <c r="AD798" s="185"/>
      <c r="AE798" s="185"/>
      <c r="AF798" s="185"/>
      <c r="AG798" s="185"/>
      <c r="AH798" s="185"/>
      <c r="AI798" s="185"/>
      <c r="AJ798" s="185"/>
      <c r="AK798" s="185"/>
      <c r="AL798" s="185"/>
      <c r="AM798" s="185"/>
      <c r="AN798" s="185"/>
    </row>
    <row r="799" spans="1:40" ht="15">
      <c r="A799" s="257"/>
      <c r="B799" s="258"/>
      <c r="C799" s="258"/>
      <c r="D799" s="207"/>
      <c r="E799" s="210"/>
      <c r="F799" s="210"/>
      <c r="G799" s="209"/>
      <c r="H799" s="210"/>
      <c r="I799" s="210"/>
      <c r="J799" s="209"/>
      <c r="K799" s="210"/>
      <c r="L799" s="210"/>
      <c r="M799" s="185"/>
      <c r="N799" s="185"/>
      <c r="O799" s="185"/>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85"/>
      <c r="AK799" s="185"/>
      <c r="AL799" s="185"/>
      <c r="AM799" s="185"/>
      <c r="AN799" s="185"/>
    </row>
    <row r="800" spans="1:40" ht="15">
      <c r="A800" s="257"/>
      <c r="B800" s="258"/>
      <c r="C800" s="258"/>
      <c r="D800" s="207"/>
      <c r="E800" s="210"/>
      <c r="F800" s="210"/>
      <c r="G800" s="209"/>
      <c r="H800" s="210"/>
      <c r="I800" s="210"/>
      <c r="J800" s="209"/>
      <c r="K800" s="210"/>
      <c r="L800" s="210"/>
      <c r="M800" s="185"/>
      <c r="N800" s="185"/>
      <c r="O800" s="185"/>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85"/>
      <c r="AK800" s="185"/>
      <c r="AL800" s="185"/>
      <c r="AM800" s="185"/>
      <c r="AN800" s="185"/>
    </row>
    <row r="801" spans="1:40" ht="15">
      <c r="A801" s="257"/>
      <c r="B801" s="258"/>
      <c r="C801" s="258"/>
      <c r="D801" s="207"/>
      <c r="E801" s="210"/>
      <c r="F801" s="210"/>
      <c r="G801" s="209"/>
      <c r="H801" s="210"/>
      <c r="I801" s="210"/>
      <c r="J801" s="209"/>
      <c r="K801" s="210"/>
      <c r="L801" s="210"/>
      <c r="M801" s="185"/>
      <c r="N801" s="185"/>
      <c r="O801" s="185"/>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85"/>
      <c r="AK801" s="185"/>
      <c r="AL801" s="185"/>
      <c r="AM801" s="185"/>
      <c r="AN801" s="185"/>
    </row>
    <row r="802" spans="1:40" ht="15">
      <c r="A802" s="257"/>
      <c r="B802" s="258"/>
      <c r="C802" s="258"/>
      <c r="D802" s="207"/>
      <c r="E802" s="210"/>
      <c r="F802" s="210"/>
      <c r="G802" s="209"/>
      <c r="H802" s="210"/>
      <c r="I802" s="210"/>
      <c r="J802" s="209"/>
      <c r="K802" s="210"/>
      <c r="L802" s="210"/>
      <c r="M802" s="185"/>
      <c r="N802" s="185"/>
      <c r="O802" s="185"/>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85"/>
      <c r="AK802" s="185"/>
      <c r="AL802" s="185"/>
      <c r="AM802" s="185"/>
      <c r="AN802" s="185"/>
    </row>
    <row r="803" spans="1:40" ht="15">
      <c r="A803" s="257"/>
      <c r="B803" s="258"/>
      <c r="C803" s="258"/>
      <c r="D803" s="207"/>
      <c r="E803" s="210"/>
      <c r="F803" s="210"/>
      <c r="G803" s="209"/>
      <c r="H803" s="210"/>
      <c r="I803" s="210"/>
      <c r="J803" s="209"/>
      <c r="K803" s="210"/>
      <c r="L803" s="210"/>
      <c r="M803" s="185"/>
      <c r="N803" s="185"/>
      <c r="O803" s="185"/>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85"/>
      <c r="AK803" s="185"/>
      <c r="AL803" s="185"/>
      <c r="AM803" s="185"/>
      <c r="AN803" s="185"/>
    </row>
    <row r="804" spans="1:40" ht="15">
      <c r="A804" s="257"/>
      <c r="B804" s="258"/>
      <c r="C804" s="258"/>
      <c r="D804" s="207"/>
      <c r="E804" s="210"/>
      <c r="F804" s="210"/>
      <c r="G804" s="209"/>
      <c r="H804" s="210"/>
      <c r="I804" s="210"/>
      <c r="J804" s="209"/>
      <c r="K804" s="210"/>
      <c r="L804" s="210"/>
      <c r="M804" s="185"/>
      <c r="N804" s="185"/>
      <c r="O804" s="185"/>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85"/>
      <c r="AK804" s="185"/>
      <c r="AL804" s="185"/>
      <c r="AM804" s="185"/>
      <c r="AN804" s="185"/>
    </row>
    <row r="805" spans="1:40" ht="15">
      <c r="A805" s="257"/>
      <c r="B805" s="258"/>
      <c r="C805" s="258"/>
      <c r="D805" s="207"/>
      <c r="E805" s="210"/>
      <c r="F805" s="210"/>
      <c r="G805" s="209"/>
      <c r="H805" s="210"/>
      <c r="I805" s="210"/>
      <c r="J805" s="209"/>
      <c r="K805" s="210"/>
      <c r="L805" s="210"/>
      <c r="M805" s="185"/>
      <c r="N805" s="185"/>
      <c r="O805" s="185"/>
      <c r="P805" s="185"/>
      <c r="Q805" s="185"/>
      <c r="R805" s="185"/>
      <c r="S805" s="185"/>
      <c r="T805" s="185"/>
      <c r="U805" s="185"/>
      <c r="V805" s="185"/>
      <c r="W805" s="185"/>
      <c r="X805" s="185"/>
      <c r="Y805" s="185"/>
      <c r="Z805" s="185"/>
      <c r="AA805" s="185"/>
      <c r="AB805" s="185"/>
      <c r="AC805" s="185"/>
      <c r="AD805" s="185"/>
      <c r="AE805" s="185"/>
      <c r="AF805" s="185"/>
      <c r="AG805" s="185"/>
      <c r="AH805" s="185"/>
      <c r="AI805" s="185"/>
      <c r="AJ805" s="185"/>
      <c r="AK805" s="185"/>
      <c r="AL805" s="185"/>
      <c r="AM805" s="185"/>
      <c r="AN805" s="185"/>
    </row>
    <row r="806" spans="1:40" ht="15">
      <c r="A806" s="257"/>
      <c r="B806" s="258"/>
      <c r="C806" s="258"/>
      <c r="D806" s="207"/>
      <c r="E806" s="210"/>
      <c r="F806" s="210"/>
      <c r="G806" s="209"/>
      <c r="H806" s="210"/>
      <c r="I806" s="210"/>
      <c r="J806" s="209"/>
      <c r="K806" s="210"/>
      <c r="L806" s="210"/>
      <c r="M806" s="185"/>
      <c r="N806" s="185"/>
      <c r="O806" s="185"/>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85"/>
      <c r="AK806" s="185"/>
      <c r="AL806" s="185"/>
      <c r="AM806" s="185"/>
      <c r="AN806" s="185"/>
    </row>
    <row r="807" spans="1:40" ht="15">
      <c r="A807" s="257"/>
      <c r="B807" s="258"/>
      <c r="C807" s="258"/>
      <c r="D807" s="207"/>
      <c r="E807" s="210"/>
      <c r="F807" s="210"/>
      <c r="G807" s="209"/>
      <c r="H807" s="210"/>
      <c r="I807" s="210"/>
      <c r="J807" s="209"/>
      <c r="K807" s="210"/>
      <c r="L807" s="210"/>
      <c r="M807" s="185"/>
      <c r="N807" s="185"/>
      <c r="O807" s="185"/>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85"/>
      <c r="AK807" s="185"/>
      <c r="AL807" s="185"/>
      <c r="AM807" s="185"/>
      <c r="AN807" s="185"/>
    </row>
    <row r="808" spans="1:40" ht="15">
      <c r="A808" s="257"/>
      <c r="B808" s="258"/>
      <c r="C808" s="258"/>
      <c r="D808" s="207"/>
      <c r="E808" s="210"/>
      <c r="F808" s="210"/>
      <c r="G808" s="209"/>
      <c r="H808" s="210"/>
      <c r="I808" s="210"/>
      <c r="J808" s="209"/>
      <c r="K808" s="210"/>
      <c r="L808" s="210"/>
      <c r="M808" s="185"/>
      <c r="N808" s="185"/>
      <c r="O808" s="185"/>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85"/>
      <c r="AK808" s="185"/>
      <c r="AL808" s="185"/>
      <c r="AM808" s="185"/>
      <c r="AN808" s="185"/>
    </row>
    <row r="809" spans="1:40" ht="15">
      <c r="A809" s="257"/>
      <c r="B809" s="258"/>
      <c r="C809" s="258"/>
      <c r="D809" s="207"/>
      <c r="E809" s="210"/>
      <c r="F809" s="210"/>
      <c r="G809" s="209"/>
      <c r="H809" s="210"/>
      <c r="I809" s="210"/>
      <c r="J809" s="209"/>
      <c r="K809" s="210"/>
      <c r="L809" s="210"/>
      <c r="M809" s="185"/>
      <c r="N809" s="185"/>
      <c r="O809" s="185"/>
      <c r="P809" s="185"/>
      <c r="Q809" s="185"/>
      <c r="R809" s="185"/>
      <c r="S809" s="185"/>
      <c r="T809" s="185"/>
      <c r="U809" s="185"/>
      <c r="V809" s="185"/>
      <c r="W809" s="185"/>
      <c r="X809" s="185"/>
      <c r="Y809" s="185"/>
      <c r="Z809" s="185"/>
      <c r="AA809" s="185"/>
      <c r="AB809" s="185"/>
      <c r="AC809" s="185"/>
      <c r="AD809" s="185"/>
      <c r="AE809" s="185"/>
      <c r="AF809" s="185"/>
      <c r="AG809" s="185"/>
      <c r="AH809" s="185"/>
      <c r="AI809" s="185"/>
      <c r="AJ809" s="185"/>
      <c r="AK809" s="185"/>
      <c r="AL809" s="185"/>
      <c r="AM809" s="185"/>
      <c r="AN809" s="185"/>
    </row>
    <row r="810" spans="1:40" ht="15">
      <c r="A810" s="257"/>
      <c r="B810" s="258"/>
      <c r="C810" s="258"/>
      <c r="D810" s="207"/>
      <c r="E810" s="210"/>
      <c r="F810" s="210"/>
      <c r="G810" s="209"/>
      <c r="H810" s="210"/>
      <c r="I810" s="210"/>
      <c r="J810" s="209"/>
      <c r="K810" s="210"/>
      <c r="L810" s="210"/>
      <c r="M810" s="185"/>
      <c r="N810" s="185"/>
      <c r="O810" s="185"/>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85"/>
      <c r="AK810" s="185"/>
      <c r="AL810" s="185"/>
      <c r="AM810" s="185"/>
      <c r="AN810" s="185"/>
    </row>
    <row r="811" spans="1:40" ht="15">
      <c r="A811" s="257"/>
      <c r="B811" s="258"/>
      <c r="C811" s="258"/>
      <c r="D811" s="207"/>
      <c r="E811" s="210"/>
      <c r="F811" s="210"/>
      <c r="G811" s="209"/>
      <c r="H811" s="210"/>
      <c r="I811" s="210"/>
      <c r="J811" s="209"/>
      <c r="K811" s="210"/>
      <c r="L811" s="210"/>
      <c r="M811" s="182"/>
      <c r="N811" s="182"/>
      <c r="O811" s="182"/>
      <c r="P811" s="182"/>
      <c r="Q811" s="182"/>
      <c r="R811" s="182"/>
      <c r="S811" s="182"/>
      <c r="T811" s="182"/>
      <c r="U811" s="182"/>
      <c r="V811" s="182"/>
      <c r="W811" s="182"/>
      <c r="X811" s="182"/>
      <c r="Y811" s="182"/>
      <c r="Z811" s="182"/>
      <c r="AA811" s="182"/>
      <c r="AB811" s="182"/>
      <c r="AC811" s="182"/>
      <c r="AD811" s="182"/>
      <c r="AE811" s="182"/>
      <c r="AF811" s="182"/>
      <c r="AG811" s="182"/>
      <c r="AH811" s="182"/>
      <c r="AI811" s="182"/>
      <c r="AJ811" s="182"/>
      <c r="AK811" s="182"/>
      <c r="AL811" s="182"/>
      <c r="AM811" s="182"/>
      <c r="AN811" s="182"/>
    </row>
    <row r="812" spans="1:40">
      <c r="A812" s="189"/>
      <c r="B812" s="190"/>
      <c r="C812" s="190"/>
      <c r="D812" s="186"/>
      <c r="E812" s="188"/>
      <c r="F812" s="188"/>
      <c r="G812" s="187"/>
      <c r="H812" s="188"/>
      <c r="I812" s="188"/>
      <c r="J812" s="187"/>
      <c r="K812" s="188"/>
      <c r="L812" s="188"/>
    </row>
    <row r="813" spans="1:40">
      <c r="A813" s="189"/>
      <c r="B813" s="190"/>
      <c r="C813" s="190"/>
      <c r="D813" s="186"/>
      <c r="E813" s="188"/>
      <c r="F813" s="188"/>
      <c r="G813" s="187"/>
      <c r="H813" s="188"/>
      <c r="I813" s="188"/>
      <c r="J813" s="187"/>
      <c r="K813" s="188"/>
      <c r="L813" s="188"/>
    </row>
  </sheetData>
  <mergeCells count="25">
    <mergeCell ref="F138:G138"/>
    <mergeCell ref="H138:L138"/>
    <mergeCell ref="F153:G153"/>
    <mergeCell ref="H153:L153"/>
    <mergeCell ref="F121:G121"/>
    <mergeCell ref="H121:L121"/>
    <mergeCell ref="F134:G134"/>
    <mergeCell ref="H134:L134"/>
    <mergeCell ref="F1:G1"/>
    <mergeCell ref="H1:L1"/>
    <mergeCell ref="K2:L2"/>
    <mergeCell ref="F41:G41"/>
    <mergeCell ref="H41:L41"/>
    <mergeCell ref="F107:G107"/>
    <mergeCell ref="H107:L107"/>
    <mergeCell ref="F84:G84"/>
    <mergeCell ref="H84:L84"/>
    <mergeCell ref="F48:G48"/>
    <mergeCell ref="H48:L48"/>
    <mergeCell ref="F81:G81"/>
    <mergeCell ref="H81:L81"/>
    <mergeCell ref="F96:G96"/>
    <mergeCell ref="H96:L96"/>
    <mergeCell ref="F64:G64"/>
    <mergeCell ref="H64:L64"/>
  </mergeCells>
  <phoneticPr fontId="0" type="noConversion"/>
  <hyperlinks>
    <hyperlink ref="A18" location="'Contra Record'!I12" display="'Contra Record'!I12"/>
    <hyperlink ref="A4" location="'Submitting Header '!I12" display="'Submitting Header '!I12"/>
    <hyperlink ref="A7" location="'Submitting Header '!I14" display="'Submitting Header '!I14"/>
    <hyperlink ref="A9" location="'Submitting Header '!I16" display="'Submitting Header '!I16"/>
    <hyperlink ref="A15" location="'Submitting Header '!I27" display="'Submitting Header '!I27"/>
    <hyperlink ref="A13" location="'Submitting Header '!I25" display="'Submitting Header '!I25"/>
    <hyperlink ref="D16" location="'Reject Code List'!A1" display="(See Reject Code list)"/>
    <hyperlink ref="A21" location="'Contra Record'!I16" display="'Contra Record'!I16"/>
    <hyperlink ref="A22" location="'Contra Record'!I19" display="'Contra Record'!I19"/>
    <hyperlink ref="A20" location="'Contra Record'!I14" display="'Contra Record'!I14"/>
    <hyperlink ref="A14" location="'Submitting Header '!I23" display="'Submitting Header '!I23"/>
    <hyperlink ref="A16" location="'Submitting Header '!I33" display="0006"/>
    <hyperlink ref="D23" location="'Reject Code List'!A1" display="(See Reject Code list)"/>
    <hyperlink ref="A19" location="'Contra Record'!I24" display="'Contra Record'!I24"/>
    <hyperlink ref="A23" location="'Contra Record'!I28" display="'Contra Record'!I28"/>
    <hyperlink ref="D26" location="'Code List'!A5" display="'Code List'!A5"/>
    <hyperlink ref="D27" location="'Code List'!A28" display="'Code List'!A28"/>
    <hyperlink ref="D31" location="'Code List'!A41" display="'Code List'!A41"/>
    <hyperlink ref="A46" location="'Contract Valuation Record'!I19" display="'Contract Valuation Record'!I19"/>
    <hyperlink ref="A45" location="'Contract Valuation Record'!i16" display="'Contract Valuation Record'!i16"/>
    <hyperlink ref="D46" location="'Code List'!A74" display="(See Code list)"/>
    <hyperlink ref="A42" location="'Contract Valuation Record'!i16" display="'Contract Valuation Record'!i16"/>
    <hyperlink ref="A43" location="'Contract Valuation Record'!i16" display="'Contract Valuation Record'!i16"/>
    <hyperlink ref="D39" location="'Code List'!A53" display="'Code List'!A53"/>
    <hyperlink ref="D42" location="'Code List'!A64" display="'Code List'!A64"/>
    <hyperlink ref="A49" location="'Contract Valuation Record'!I19" display="'Contract Valuation Record'!I19"/>
    <hyperlink ref="D55" location="'Code List'!A84" display="'Code List'!A84"/>
    <hyperlink ref="D60" location="'Code List'!A98" display="'Code List'!A98"/>
    <hyperlink ref="D66" location="'Code List'!A108" display="'Code List'!A108"/>
    <hyperlink ref="D67" location="'Code List'!A121" display="'Code List'!A121"/>
    <hyperlink ref="D76" location="'Code List'!A133" display="'Code List'!A133"/>
    <hyperlink ref="D85" location="'Code List'!A155" display="'Code List'!A155"/>
    <hyperlink ref="D105" location="'Code List'!A178" display="'Code List'!A178"/>
    <hyperlink ref="D130" location="'Code List'!A239" display="'Code List'!A239"/>
    <hyperlink ref="D128" location="'Code List'!A232" display="'Code List'!A232"/>
    <hyperlink ref="A136" location="'Contract Valuation Record'!I19" display="'Contract Valuation Record'!I19"/>
    <hyperlink ref="A135" location="'Contract Valuation Record'!i16" display="'Contract Valuation Record'!i16"/>
    <hyperlink ref="D136" location="'Code List'!A248" display="(See Code list)"/>
    <hyperlink ref="D145" location="'Code List'!A259" display="'Code List'!A259"/>
    <hyperlink ref="D149" location="'Code List'!A98" display="'Code List'!A98"/>
    <hyperlink ref="A8" location="'Submitting Header '!I29" display="0007"/>
    <hyperlink ref="D47" location="'Code List'!A268" display="(See Code list)"/>
    <hyperlink ref="D137" location="'Code List'!A278" display="(See Code list)"/>
    <hyperlink ref="A47" location="'Plan Details Valuation Record'!A26" display="8108"/>
    <hyperlink ref="A137" location="'Participant Details Valuation'!A21" display="8109"/>
    <hyperlink ref="D77" location="'Code List'!A133" display="'Code List'!A133"/>
    <hyperlink ref="D78" location="'Code List'!A133" display="'Code List'!A133"/>
    <hyperlink ref="D79" location="'Code List'!A133" display="'Code List'!A133"/>
    <hyperlink ref="D80" location="'Code List'!A133" display="'Code List'!A133"/>
  </hyperlinks>
  <printOptions horizontalCentered="1"/>
  <pageMargins left="0.25" right="0.25" top="0.75" bottom="0.75" header="0.25" footer="0.25"/>
  <pageSetup scale="53" orientation="landscape" r:id="rId1"/>
  <headerFooter alignWithMargins="0">
    <oddHeader>&amp;L&amp;"Arial,Italic"NSCC - Insurance Processing Services</oddHeader>
    <oddFooter>&amp;CPage &amp;P&amp;RPOSITIONS DATA DICTIONARY&amp;L&amp;1#&amp;"Arial"&amp;10&amp;K737373DTCC Public (White)</oddFooter>
  </headerFooter>
  <rowBreaks count="1" manualBreakCount="1">
    <brk id="3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15"/>
  <sheetViews>
    <sheetView zoomScale="80" zoomScaleNormal="80" workbookViewId="0"/>
  </sheetViews>
  <sheetFormatPr defaultRowHeight="15"/>
  <cols>
    <col min="5" max="5" width="4" customWidth="1"/>
    <col min="6" max="6" width="39.7109375" customWidth="1"/>
    <col min="7" max="7" width="26.7109375" customWidth="1"/>
    <col min="8" max="8" width="2.5703125" customWidth="1"/>
    <col min="9" max="10" width="11.85546875" customWidth="1"/>
    <col min="11" max="11" width="11.85546875" style="66" customWidth="1"/>
  </cols>
  <sheetData>
    <row r="1" spans="1:11" ht="18">
      <c r="A1" s="13" t="s">
        <v>237</v>
      </c>
      <c r="B1" s="32"/>
      <c r="C1" s="9"/>
      <c r="D1" s="9"/>
      <c r="E1" s="9"/>
      <c r="F1" s="9"/>
      <c r="G1" s="9"/>
      <c r="H1" s="9"/>
      <c r="I1" s="9"/>
      <c r="J1" s="9"/>
      <c r="K1" s="61"/>
    </row>
    <row r="2" spans="1:11">
      <c r="A2" s="9"/>
      <c r="B2" s="9"/>
      <c r="C2" s="9"/>
      <c r="D2" s="9"/>
      <c r="E2" s="9"/>
      <c r="F2" s="9"/>
      <c r="G2" s="9"/>
      <c r="H2" s="9"/>
      <c r="I2" s="9"/>
      <c r="J2" s="9"/>
      <c r="K2" s="61"/>
    </row>
    <row r="3" spans="1:11" ht="15.75">
      <c r="A3" s="715" t="s">
        <v>195</v>
      </c>
      <c r="B3" s="715"/>
      <c r="C3" s="715"/>
      <c r="D3" s="715"/>
      <c r="E3" s="715"/>
      <c r="F3" s="715"/>
      <c r="G3" s="9"/>
      <c r="H3" s="9"/>
      <c r="I3" s="9"/>
      <c r="J3" s="9"/>
      <c r="K3" s="61"/>
    </row>
    <row r="4" spans="1:11">
      <c r="A4" s="9"/>
      <c r="B4" s="9"/>
      <c r="C4" s="9"/>
      <c r="D4" s="9"/>
      <c r="E4" s="9"/>
      <c r="F4" s="9"/>
      <c r="G4" s="9"/>
      <c r="H4" s="9"/>
      <c r="I4" s="9"/>
      <c r="J4" s="9"/>
      <c r="K4" s="61"/>
    </row>
    <row r="5" spans="1:11" ht="31.5">
      <c r="A5" s="15" t="s">
        <v>145</v>
      </c>
      <c r="B5" s="15" t="s">
        <v>146</v>
      </c>
      <c r="C5" s="15" t="s">
        <v>147</v>
      </c>
      <c r="D5" s="15" t="s">
        <v>148</v>
      </c>
      <c r="E5" s="16"/>
      <c r="F5" s="16" t="s">
        <v>149</v>
      </c>
      <c r="G5" s="16" t="s">
        <v>150</v>
      </c>
      <c r="H5" s="16"/>
      <c r="I5" s="15" t="s">
        <v>153</v>
      </c>
      <c r="J5" s="17" t="s">
        <v>154</v>
      </c>
      <c r="K5" s="71" t="s">
        <v>155</v>
      </c>
    </row>
    <row r="6" spans="1:11" ht="15.75">
      <c r="A6" s="18"/>
      <c r="B6" s="18"/>
      <c r="C6" s="18"/>
      <c r="D6" s="18"/>
      <c r="E6" s="19"/>
      <c r="F6" s="19"/>
      <c r="G6" s="19"/>
      <c r="H6" s="19"/>
      <c r="I6" s="18"/>
      <c r="J6" s="20"/>
      <c r="K6" s="72"/>
    </row>
    <row r="7" spans="1:11">
      <c r="A7" s="21">
        <v>1</v>
      </c>
      <c r="B7" s="21">
        <v>1</v>
      </c>
      <c r="C7" s="21">
        <v>1</v>
      </c>
      <c r="D7" s="21" t="s">
        <v>156</v>
      </c>
      <c r="E7" s="14"/>
      <c r="F7" s="14" t="s">
        <v>55</v>
      </c>
      <c r="G7" s="14" t="s">
        <v>57</v>
      </c>
      <c r="H7" s="14"/>
      <c r="I7" s="22"/>
      <c r="J7" s="21" t="s">
        <v>58</v>
      </c>
      <c r="K7" s="59" t="s">
        <v>59</v>
      </c>
    </row>
    <row r="8" spans="1:11">
      <c r="A8" s="21"/>
      <c r="B8" s="21"/>
      <c r="C8" s="21"/>
      <c r="D8" s="21"/>
      <c r="E8" s="14"/>
      <c r="F8" s="14"/>
      <c r="G8" s="14"/>
      <c r="H8" s="14"/>
      <c r="I8" s="22"/>
      <c r="J8" s="21"/>
      <c r="K8" s="73"/>
    </row>
    <row r="9" spans="1:11">
      <c r="A9" s="21"/>
      <c r="B9" s="21"/>
      <c r="C9" s="21"/>
      <c r="D9" s="21"/>
      <c r="E9" s="14"/>
      <c r="F9" s="14"/>
      <c r="G9" s="14"/>
      <c r="H9" s="14"/>
      <c r="I9" s="22"/>
      <c r="J9" s="21"/>
      <c r="K9" s="73"/>
    </row>
    <row r="10" spans="1:11">
      <c r="A10" s="21">
        <v>2</v>
      </c>
      <c r="B10" s="21">
        <v>3</v>
      </c>
      <c r="C10" s="21">
        <v>2</v>
      </c>
      <c r="D10" s="21" t="s">
        <v>156</v>
      </c>
      <c r="E10" s="14"/>
      <c r="F10" s="14" t="s">
        <v>56</v>
      </c>
      <c r="G10" s="23">
        <v>90</v>
      </c>
      <c r="H10" s="14"/>
      <c r="I10" s="22"/>
      <c r="J10" s="21" t="s">
        <v>58</v>
      </c>
      <c r="K10" s="59" t="s">
        <v>60</v>
      </c>
    </row>
    <row r="11" spans="1:11">
      <c r="A11" s="21"/>
      <c r="B11" s="21"/>
      <c r="C11" s="21"/>
      <c r="D11" s="21"/>
      <c r="E11" s="14"/>
      <c r="F11" s="25"/>
      <c r="G11" s="25"/>
      <c r="H11" s="14"/>
      <c r="I11" s="22"/>
      <c r="J11" s="21"/>
      <c r="K11" s="73"/>
    </row>
    <row r="12" spans="1:11">
      <c r="A12" s="21">
        <v>4</v>
      </c>
      <c r="B12" s="21">
        <v>7</v>
      </c>
      <c r="C12" s="21">
        <v>4</v>
      </c>
      <c r="D12" s="21" t="s">
        <v>156</v>
      </c>
      <c r="E12" s="14"/>
      <c r="F12" s="25" t="s">
        <v>61</v>
      </c>
      <c r="G12" s="25" t="s">
        <v>68</v>
      </c>
      <c r="H12" s="14"/>
      <c r="I12" s="59" t="s">
        <v>62</v>
      </c>
      <c r="J12" s="21" t="s">
        <v>58</v>
      </c>
      <c r="K12" s="59" t="s">
        <v>63</v>
      </c>
    </row>
    <row r="13" spans="1:11">
      <c r="A13" s="21"/>
      <c r="B13" s="21"/>
      <c r="C13" s="21"/>
      <c r="D13" s="21"/>
      <c r="E13" s="14"/>
      <c r="F13" s="25"/>
      <c r="G13" s="14"/>
      <c r="H13" s="14"/>
      <c r="I13" s="41"/>
      <c r="J13" s="21"/>
      <c r="K13" s="73"/>
    </row>
    <row r="14" spans="1:11">
      <c r="A14" s="21">
        <v>8</v>
      </c>
      <c r="B14" s="21">
        <v>10</v>
      </c>
      <c r="C14" s="21">
        <v>3</v>
      </c>
      <c r="D14" s="21" t="s">
        <v>156</v>
      </c>
      <c r="E14" s="14"/>
      <c r="F14" s="28" t="s">
        <v>49</v>
      </c>
      <c r="G14" s="25" t="s">
        <v>196</v>
      </c>
      <c r="H14" s="14"/>
      <c r="I14" s="59" t="s">
        <v>65</v>
      </c>
      <c r="J14" s="21" t="s">
        <v>58</v>
      </c>
      <c r="K14" s="59" t="s">
        <v>64</v>
      </c>
    </row>
    <row r="15" spans="1:11">
      <c r="A15" s="21"/>
      <c r="B15" s="21"/>
      <c r="C15" s="21"/>
      <c r="D15" s="21"/>
      <c r="E15" s="14"/>
      <c r="F15" s="28"/>
      <c r="G15" s="25"/>
      <c r="H15" s="14"/>
      <c r="I15" s="41"/>
      <c r="J15" s="21"/>
      <c r="K15" s="73"/>
    </row>
    <row r="16" spans="1:11">
      <c r="A16" s="21">
        <v>11</v>
      </c>
      <c r="B16" s="21">
        <v>40</v>
      </c>
      <c r="C16" s="21">
        <v>30</v>
      </c>
      <c r="D16" s="21" t="s">
        <v>156</v>
      </c>
      <c r="E16" s="14"/>
      <c r="F16" s="28" t="s">
        <v>97</v>
      </c>
      <c r="G16" s="25"/>
      <c r="H16" s="14"/>
      <c r="I16" s="59" t="s">
        <v>175</v>
      </c>
      <c r="J16" s="21" t="s">
        <v>58</v>
      </c>
      <c r="K16" s="59" t="s">
        <v>78</v>
      </c>
    </row>
    <row r="17" spans="1:11">
      <c r="A17" s="21"/>
      <c r="B17" s="21"/>
      <c r="C17" s="21"/>
      <c r="D17" s="21"/>
      <c r="E17" s="14"/>
      <c r="F17" s="28" t="s">
        <v>72</v>
      </c>
      <c r="G17" s="25" t="s">
        <v>68</v>
      </c>
      <c r="H17" s="14"/>
      <c r="I17" s="41"/>
      <c r="J17" s="21"/>
      <c r="K17" s="73"/>
    </row>
    <row r="18" spans="1:11">
      <c r="A18" s="21"/>
      <c r="B18" s="21"/>
      <c r="C18" s="21"/>
      <c r="D18" s="21"/>
      <c r="E18" s="14"/>
      <c r="F18" s="30" t="s">
        <v>73</v>
      </c>
      <c r="G18" s="14" t="s">
        <v>69</v>
      </c>
      <c r="H18" s="14"/>
      <c r="I18" s="41"/>
      <c r="J18" s="21"/>
      <c r="K18" s="73"/>
    </row>
    <row r="19" spans="1:11">
      <c r="A19" s="21"/>
      <c r="B19" s="21"/>
      <c r="C19" s="21"/>
      <c r="D19" s="21"/>
      <c r="E19" s="14"/>
      <c r="F19" s="30" t="s">
        <v>74</v>
      </c>
      <c r="G19" s="14" t="s">
        <v>70</v>
      </c>
      <c r="H19" s="14"/>
      <c r="I19" s="41"/>
      <c r="J19" s="21"/>
      <c r="K19" s="73"/>
    </row>
    <row r="20" spans="1:11">
      <c r="A20" s="21"/>
      <c r="B20" s="21"/>
      <c r="C20" s="21"/>
      <c r="D20" s="21"/>
      <c r="E20" s="14"/>
      <c r="F20" s="30" t="s">
        <v>75</v>
      </c>
      <c r="G20" s="27" t="s">
        <v>62</v>
      </c>
      <c r="H20" s="14"/>
      <c r="I20" s="41"/>
      <c r="J20" s="21"/>
      <c r="K20" s="73"/>
    </row>
    <row r="21" spans="1:11">
      <c r="A21" s="21"/>
      <c r="B21" s="21"/>
      <c r="C21" s="21"/>
      <c r="D21" s="21"/>
      <c r="E21" s="14"/>
      <c r="F21" s="30" t="s">
        <v>76</v>
      </c>
      <c r="G21" s="14" t="s">
        <v>71</v>
      </c>
      <c r="H21" s="14"/>
      <c r="I21" s="41"/>
      <c r="J21" s="21"/>
      <c r="K21" s="73"/>
    </row>
    <row r="22" spans="1:11">
      <c r="A22" s="21"/>
      <c r="B22" s="21"/>
      <c r="C22" s="21"/>
      <c r="D22" s="21"/>
      <c r="E22" s="14"/>
      <c r="F22" s="30"/>
      <c r="G22" s="14"/>
      <c r="H22" s="14"/>
      <c r="I22" s="41"/>
      <c r="J22" s="21"/>
      <c r="K22" s="73"/>
    </row>
    <row r="23" spans="1:11">
      <c r="A23" s="21">
        <v>41</v>
      </c>
      <c r="B23" s="21">
        <v>52</v>
      </c>
      <c r="C23" s="21">
        <v>12</v>
      </c>
      <c r="D23" s="21" t="s">
        <v>79</v>
      </c>
      <c r="E23" s="14"/>
      <c r="F23" s="30" t="s">
        <v>80</v>
      </c>
      <c r="G23" s="14" t="s">
        <v>121</v>
      </c>
      <c r="H23" s="14"/>
      <c r="I23" s="59" t="s">
        <v>81</v>
      </c>
      <c r="J23" s="21" t="s">
        <v>58</v>
      </c>
      <c r="K23" s="59" t="s">
        <v>82</v>
      </c>
    </row>
    <row r="24" spans="1:11">
      <c r="A24" s="21"/>
      <c r="B24" s="21"/>
      <c r="C24" s="21"/>
      <c r="D24" s="21"/>
      <c r="E24" s="14"/>
      <c r="F24" s="30"/>
      <c r="G24" s="14"/>
      <c r="H24" s="14"/>
      <c r="I24" s="42"/>
      <c r="J24" s="21"/>
      <c r="K24" s="74"/>
    </row>
    <row r="25" spans="1:11">
      <c r="A25" s="21">
        <v>53</v>
      </c>
      <c r="B25" s="21">
        <v>60</v>
      </c>
      <c r="C25" s="21">
        <v>8</v>
      </c>
      <c r="D25" s="21" t="s">
        <v>181</v>
      </c>
      <c r="E25" s="14"/>
      <c r="F25" s="30" t="s">
        <v>91</v>
      </c>
      <c r="G25" s="14" t="s">
        <v>89</v>
      </c>
      <c r="H25" s="14"/>
      <c r="I25" s="59" t="s">
        <v>112</v>
      </c>
      <c r="J25" s="21" t="s">
        <v>58</v>
      </c>
      <c r="K25" s="59" t="s">
        <v>90</v>
      </c>
    </row>
    <row r="26" spans="1:11">
      <c r="A26" s="21"/>
      <c r="B26" s="21"/>
      <c r="C26" s="21"/>
      <c r="D26" s="21"/>
      <c r="E26" s="14"/>
      <c r="F26" s="30"/>
      <c r="G26" s="14"/>
      <c r="H26" s="14"/>
      <c r="I26" s="42"/>
      <c r="J26" s="21"/>
      <c r="K26" s="73"/>
    </row>
    <row r="27" spans="1:11">
      <c r="A27" s="21">
        <v>61</v>
      </c>
      <c r="B27" s="21">
        <v>61</v>
      </c>
      <c r="C27" s="21">
        <v>1</v>
      </c>
      <c r="D27" s="21" t="s">
        <v>156</v>
      </c>
      <c r="E27" s="14"/>
      <c r="F27" s="30" t="s">
        <v>174</v>
      </c>
      <c r="G27" s="14" t="s">
        <v>95</v>
      </c>
      <c r="H27" s="14"/>
      <c r="I27" s="59" t="s">
        <v>84</v>
      </c>
      <c r="J27" s="21" t="s">
        <v>58</v>
      </c>
      <c r="K27" s="59" t="s">
        <v>83</v>
      </c>
    </row>
    <row r="28" spans="1:11">
      <c r="A28" s="21"/>
      <c r="B28" s="21"/>
      <c r="C28" s="21"/>
      <c r="D28" s="21"/>
      <c r="E28" s="14"/>
      <c r="F28" s="30"/>
      <c r="G28" s="14"/>
      <c r="H28" s="14"/>
      <c r="I28" s="41"/>
      <c r="J28" s="21"/>
      <c r="K28" s="64"/>
    </row>
    <row r="29" spans="1:11">
      <c r="A29" s="21">
        <f>SUM(B27+1)</f>
        <v>62</v>
      </c>
      <c r="B29" s="21">
        <f>SUM(A29+C29-1)</f>
        <v>71</v>
      </c>
      <c r="C29" s="21">
        <v>10</v>
      </c>
      <c r="D29" s="21" t="s">
        <v>156</v>
      </c>
      <c r="E29" s="14"/>
      <c r="F29" s="30" t="s">
        <v>403</v>
      </c>
      <c r="G29" s="14"/>
      <c r="H29" s="14"/>
      <c r="I29" s="26" t="s">
        <v>405</v>
      </c>
      <c r="J29" s="21" t="s">
        <v>88</v>
      </c>
      <c r="K29" s="64"/>
    </row>
    <row r="30" spans="1:11">
      <c r="A30" s="21"/>
      <c r="B30" s="21"/>
      <c r="C30" s="21"/>
      <c r="D30" s="21"/>
      <c r="E30" s="14"/>
      <c r="F30" s="30"/>
      <c r="G30" s="14"/>
      <c r="H30" s="14"/>
      <c r="I30" s="41"/>
      <c r="J30" s="21"/>
      <c r="K30" s="64"/>
    </row>
    <row r="31" spans="1:11">
      <c r="A31" s="21">
        <f>SUM(B29+1)</f>
        <v>72</v>
      </c>
      <c r="B31" s="21">
        <f>SUM(A31+C31-1)</f>
        <v>288</v>
      </c>
      <c r="C31" s="21">
        <v>217</v>
      </c>
      <c r="D31" s="21" t="s">
        <v>156</v>
      </c>
      <c r="E31" s="14"/>
      <c r="F31" s="30" t="s">
        <v>67</v>
      </c>
      <c r="G31" s="14" t="s">
        <v>71</v>
      </c>
      <c r="H31" s="14"/>
      <c r="I31" s="41"/>
      <c r="J31" s="21" t="s">
        <v>58</v>
      </c>
      <c r="K31" s="64"/>
    </row>
    <row r="32" spans="1:11">
      <c r="A32" s="21"/>
      <c r="B32" s="21"/>
      <c r="C32" s="21"/>
      <c r="D32" s="21"/>
      <c r="E32" s="14"/>
      <c r="F32" s="30"/>
      <c r="G32" s="14"/>
      <c r="H32" s="14"/>
      <c r="I32" s="41"/>
      <c r="J32" s="21"/>
      <c r="K32" s="64"/>
    </row>
    <row r="33" spans="1:11">
      <c r="A33" s="21">
        <f>SUM(B31+1)</f>
        <v>289</v>
      </c>
      <c r="B33" s="21">
        <f>SUM(A33+C33-1)</f>
        <v>300</v>
      </c>
      <c r="C33" s="21">
        <v>12</v>
      </c>
      <c r="D33" s="21" t="s">
        <v>156</v>
      </c>
      <c r="E33" s="14"/>
      <c r="F33" s="30" t="s">
        <v>155</v>
      </c>
      <c r="G33" s="14"/>
      <c r="H33" s="14"/>
      <c r="I33" s="59" t="s">
        <v>101</v>
      </c>
      <c r="J33" s="21"/>
      <c r="K33" s="64"/>
    </row>
    <row r="34" spans="1:11">
      <c r="A34" s="21"/>
      <c r="B34" s="21"/>
      <c r="C34" s="21"/>
      <c r="D34" s="21"/>
      <c r="E34" s="14"/>
      <c r="F34" s="30"/>
      <c r="G34" s="14"/>
      <c r="H34" s="14"/>
      <c r="I34" s="22"/>
      <c r="J34" s="21"/>
      <c r="K34" s="64"/>
    </row>
    <row r="35" spans="1:11">
      <c r="A35" s="21"/>
      <c r="B35" s="21"/>
      <c r="C35" s="21"/>
      <c r="D35" s="21"/>
      <c r="E35" s="14"/>
      <c r="F35" s="30"/>
      <c r="G35" s="14"/>
      <c r="H35" s="14"/>
      <c r="I35" s="22"/>
      <c r="J35" s="21"/>
      <c r="K35" s="64"/>
    </row>
    <row r="36" spans="1:11">
      <c r="A36" s="23" t="s">
        <v>176</v>
      </c>
      <c r="B36" s="21"/>
      <c r="C36" s="21"/>
      <c r="D36" s="21"/>
      <c r="E36" s="14"/>
      <c r="F36" s="30"/>
      <c r="G36" s="14"/>
      <c r="H36" s="14"/>
      <c r="I36" s="22"/>
      <c r="J36" s="21"/>
      <c r="K36" s="64"/>
    </row>
    <row r="37" spans="1:11">
      <c r="B37" s="2"/>
      <c r="C37" s="2"/>
      <c r="D37" s="2"/>
      <c r="I37" s="3"/>
      <c r="J37" s="2"/>
      <c r="K37" s="75"/>
    </row>
    <row r="38" spans="1:11">
      <c r="B38" s="2"/>
      <c r="C38" s="2"/>
      <c r="D38" s="2"/>
      <c r="I38" s="3"/>
      <c r="J38" s="2"/>
      <c r="K38" s="75"/>
    </row>
    <row r="39" spans="1:11">
      <c r="B39" s="2"/>
      <c r="C39" s="2"/>
      <c r="D39" s="2"/>
      <c r="I39" s="3"/>
      <c r="J39" s="2"/>
      <c r="K39" s="75"/>
    </row>
    <row r="40" spans="1:11">
      <c r="A40" s="2"/>
      <c r="B40" s="2"/>
      <c r="C40" s="2"/>
      <c r="D40" s="2"/>
      <c r="I40" s="3"/>
      <c r="J40" s="2"/>
      <c r="K40" s="75"/>
    </row>
    <row r="41" spans="1:11">
      <c r="B41" s="2"/>
      <c r="C41" s="2"/>
      <c r="D41" s="2"/>
      <c r="I41" s="3"/>
      <c r="J41" s="2"/>
      <c r="K41" s="75"/>
    </row>
    <row r="42" spans="1:11">
      <c r="B42" s="2"/>
      <c r="C42" s="2"/>
      <c r="D42" s="2"/>
      <c r="I42" s="3"/>
      <c r="J42" s="2"/>
      <c r="K42" s="75"/>
    </row>
    <row r="43" spans="1:11">
      <c r="B43" s="2"/>
      <c r="C43" s="2"/>
      <c r="D43" s="2"/>
      <c r="I43" s="3"/>
      <c r="J43" s="2"/>
      <c r="K43" s="75"/>
    </row>
    <row r="44" spans="1:11">
      <c r="B44" s="2"/>
      <c r="C44" s="50"/>
      <c r="D44" s="2"/>
      <c r="I44" s="3"/>
      <c r="J44" s="2"/>
      <c r="K44" s="75"/>
    </row>
    <row r="45" spans="1:11">
      <c r="B45" s="2"/>
      <c r="C45" s="2"/>
      <c r="D45" s="2"/>
      <c r="I45" s="3"/>
      <c r="J45" s="2"/>
      <c r="K45" s="75"/>
    </row>
    <row r="46" spans="1:11">
      <c r="B46" s="2"/>
      <c r="C46" s="2"/>
      <c r="D46" s="2"/>
      <c r="I46" s="3"/>
      <c r="J46" s="2"/>
      <c r="K46" s="75"/>
    </row>
    <row r="47" spans="1:11">
      <c r="B47" s="2"/>
      <c r="C47" s="2"/>
      <c r="D47" s="2"/>
      <c r="I47" s="3"/>
      <c r="J47" s="2"/>
      <c r="K47" s="75"/>
    </row>
    <row r="48" spans="1:11">
      <c r="B48" s="2"/>
      <c r="C48" s="2"/>
      <c r="D48" s="2"/>
      <c r="I48" s="3"/>
      <c r="J48" s="2"/>
      <c r="K48" s="75"/>
    </row>
    <row r="49" spans="2:11">
      <c r="B49" s="2"/>
      <c r="C49" s="2"/>
      <c r="D49" s="2"/>
      <c r="I49" s="3"/>
      <c r="J49" s="2"/>
      <c r="K49" s="75"/>
    </row>
    <row r="50" spans="2:11">
      <c r="B50" s="2"/>
      <c r="C50" s="2"/>
      <c r="D50" s="2"/>
      <c r="I50" s="3"/>
      <c r="J50" s="2"/>
      <c r="K50" s="75"/>
    </row>
    <row r="51" spans="2:11">
      <c r="B51" s="2"/>
      <c r="C51" s="2"/>
      <c r="I51" s="3"/>
      <c r="J51" s="2"/>
      <c r="K51" s="75"/>
    </row>
    <row r="52" spans="2:11">
      <c r="B52" s="2"/>
      <c r="C52" s="2"/>
      <c r="I52" s="3"/>
      <c r="J52" s="2"/>
      <c r="K52" s="75"/>
    </row>
    <row r="53" spans="2:11">
      <c r="B53" s="2"/>
      <c r="C53" s="2"/>
      <c r="I53" s="3"/>
      <c r="J53" s="2"/>
      <c r="K53" s="75"/>
    </row>
    <row r="54" spans="2:11">
      <c r="B54" s="2"/>
      <c r="C54" s="2"/>
      <c r="I54" s="3"/>
      <c r="J54" s="2"/>
      <c r="K54" s="75"/>
    </row>
    <row r="55" spans="2:11">
      <c r="B55" s="2"/>
      <c r="C55" s="2"/>
      <c r="I55" s="3"/>
      <c r="J55" s="2"/>
      <c r="K55" s="75"/>
    </row>
    <row r="56" spans="2:11">
      <c r="B56" s="2"/>
      <c r="C56" s="2"/>
      <c r="I56" s="3"/>
      <c r="J56" s="2"/>
      <c r="K56" s="75"/>
    </row>
    <row r="57" spans="2:11">
      <c r="I57" s="3"/>
      <c r="J57" s="2"/>
      <c r="K57" s="75"/>
    </row>
    <row r="58" spans="2:11">
      <c r="I58" s="3"/>
      <c r="J58" s="2"/>
      <c r="K58" s="75"/>
    </row>
    <row r="59" spans="2:11">
      <c r="I59" s="3"/>
      <c r="J59" s="2"/>
      <c r="K59" s="75"/>
    </row>
    <row r="60" spans="2:11">
      <c r="I60" s="3"/>
      <c r="J60" s="2"/>
      <c r="K60" s="75"/>
    </row>
    <row r="61" spans="2:11">
      <c r="I61" s="3"/>
      <c r="J61" s="2"/>
      <c r="K61" s="75"/>
    </row>
    <row r="62" spans="2:11">
      <c r="I62" s="3"/>
      <c r="J62" s="2"/>
      <c r="K62" s="75"/>
    </row>
    <row r="63" spans="2:11">
      <c r="I63" s="3"/>
      <c r="J63" s="2"/>
      <c r="K63" s="75"/>
    </row>
    <row r="64" spans="2:11">
      <c r="I64" s="3"/>
      <c r="J64" s="2"/>
      <c r="K64" s="75"/>
    </row>
    <row r="65" spans="9:11">
      <c r="I65" s="3"/>
      <c r="J65" s="2"/>
      <c r="K65" s="75"/>
    </row>
    <row r="66" spans="9:11">
      <c r="I66" s="3"/>
      <c r="J66" s="2"/>
      <c r="K66" s="75"/>
    </row>
    <row r="67" spans="9:11">
      <c r="J67" s="2"/>
      <c r="K67" s="75"/>
    </row>
    <row r="68" spans="9:11">
      <c r="J68" s="2"/>
      <c r="K68" s="75"/>
    </row>
    <row r="69" spans="9:11">
      <c r="J69" s="2"/>
      <c r="K69" s="75"/>
    </row>
    <row r="70" spans="9:11">
      <c r="J70" s="2"/>
      <c r="K70" s="75"/>
    </row>
    <row r="71" spans="9:11">
      <c r="J71" s="2"/>
    </row>
    <row r="72" spans="9:11">
      <c r="J72" s="2"/>
    </row>
    <row r="73" spans="9:11">
      <c r="J73" s="2"/>
    </row>
    <row r="74" spans="9:11">
      <c r="J74" s="2"/>
    </row>
    <row r="75" spans="9:11">
      <c r="J75" s="2"/>
    </row>
    <row r="76" spans="9:11">
      <c r="J76" s="2"/>
    </row>
    <row r="77" spans="9:11">
      <c r="J77" s="2"/>
    </row>
    <row r="78" spans="9:11">
      <c r="J78" s="2"/>
    </row>
    <row r="79" spans="9:11">
      <c r="J79" s="2"/>
    </row>
    <row r="80" spans="9:11">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row r="110" spans="10:10">
      <c r="J110" s="2"/>
    </row>
    <row r="111" spans="10:10">
      <c r="J111" s="2"/>
    </row>
    <row r="112" spans="10:10">
      <c r="J112" s="2"/>
    </row>
    <row r="113" spans="10:10">
      <c r="J113" s="2"/>
    </row>
    <row r="114" spans="10:10">
      <c r="J114" s="2"/>
    </row>
    <row r="115" spans="10:10">
      <c r="J115" s="2"/>
    </row>
  </sheetData>
  <customSheetViews>
    <customSheetView guid="{E42ED171-6170-11D4-8F08-009027A9F99D}" scale="75" fitToPage="1" showRuler="0">
      <selection activeCell="K27" sqref="K27"/>
      <pageMargins left="1" right="0.75" top="1" bottom="1" header="0.5" footer="0.5"/>
      <pageSetup scale="60" orientation="portrait" r:id="rId1"/>
      <headerFooter alignWithMargins="0">
        <oddHeader>&amp;L&amp;"Arial,Italic"&amp;12NSCC - Insurance Processing System</oddHeader>
        <oddFooter>&amp;L&amp;12Version 3.0.1 - 7/7/00
&amp;C&amp;12Page &amp;P&amp;R&amp;12SUBMITTING HEADER</oddFooter>
      </headerFooter>
    </customSheetView>
  </customSheetViews>
  <mergeCells count="1">
    <mergeCell ref="A3:F3"/>
  </mergeCells>
  <phoneticPr fontId="0" type="noConversion"/>
  <hyperlinks>
    <hyperlink ref="I14" location="'Data Dictionary '!A7" display="0002"/>
    <hyperlink ref="I16" location="'Data Dictionary '!A8" display="0004"/>
    <hyperlink ref="I23" location="'Data Dictionary '!A14" display="0008"/>
    <hyperlink ref="I27" location="'Data Dictionary '!A15" display="0009"/>
    <hyperlink ref="I33" location="'Data Dictionary '!A13" display="0006"/>
    <hyperlink ref="K7" location="'Reject Code List'!A5" display="001"/>
    <hyperlink ref="K10" location="'Reject Code List'!A6" display="002"/>
    <hyperlink ref="K12" location="'Reject Code List'!A7" display="003"/>
    <hyperlink ref="K14" location="'Reject Code List'!A8" display="004"/>
    <hyperlink ref="K16" location="'Reject Code List'!A9" display="005"/>
    <hyperlink ref="K23" location="'Reject Code List'!A10" display="006"/>
    <hyperlink ref="K27" location="'Reject Code List'!A12" display="008"/>
    <hyperlink ref="I25" location="'Data Dictionary '!A12" display="0005"/>
    <hyperlink ref="K25" location="'Reject Code List'!A11" display="007"/>
    <hyperlink ref="I12" location="'Data Dictionary '!A4" display="0001"/>
    <hyperlink ref="I29" location="'Data Dictionary '!A15" display="0009"/>
  </hyperlinks>
  <pageMargins left="1" right="0.75" top="1" bottom="1" header="0.5" footer="0.5"/>
  <pageSetup scale="60" orientation="portrait" r:id="rId2"/>
  <headerFooter alignWithMargins="0">
    <oddHeader>&amp;L&amp;"Arial,Italic"&amp;12NSCC - Insurance Processing System</oddHeader>
    <oddFooter>&amp;C&amp;12Page &amp;P&amp;R&amp;12SUBMITTING HEADER&amp;L&amp;1#&amp;"Arial"&amp;10&amp;K737373DTCC Public (White)</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109"/>
  <sheetViews>
    <sheetView zoomScale="80" zoomScaleNormal="80" workbookViewId="0"/>
  </sheetViews>
  <sheetFormatPr defaultRowHeight="15"/>
  <cols>
    <col min="5" max="5" width="4" customWidth="1"/>
    <col min="6" max="6" width="39.85546875" customWidth="1"/>
    <col min="7" max="7" width="26.7109375" customWidth="1"/>
    <col min="8" max="8" width="2.5703125" customWidth="1"/>
    <col min="9" max="10" width="12" customWidth="1"/>
    <col min="11" max="11" width="12" style="66" customWidth="1"/>
  </cols>
  <sheetData>
    <row r="1" spans="1:11" ht="18">
      <c r="A1" s="13" t="s">
        <v>237</v>
      </c>
      <c r="B1" s="32"/>
      <c r="C1" s="9"/>
      <c r="D1" s="9"/>
      <c r="E1" s="9"/>
      <c r="F1" s="9"/>
      <c r="G1" s="9"/>
      <c r="H1" s="9"/>
      <c r="I1" s="9"/>
      <c r="J1" s="9"/>
      <c r="K1" s="61"/>
    </row>
    <row r="2" spans="1:11">
      <c r="A2" s="9"/>
      <c r="B2" s="9"/>
      <c r="C2" s="9"/>
      <c r="D2" s="9"/>
      <c r="E2" s="9"/>
      <c r="F2" s="9"/>
      <c r="G2" s="9"/>
      <c r="H2" s="9"/>
      <c r="I2" s="9"/>
      <c r="J2" s="9"/>
      <c r="K2" s="61"/>
    </row>
    <row r="3" spans="1:11" ht="15.75">
      <c r="A3" s="715" t="s">
        <v>197</v>
      </c>
      <c r="B3" s="715"/>
      <c r="C3" s="715"/>
      <c r="D3" s="715"/>
      <c r="E3" s="715"/>
      <c r="F3" s="715"/>
      <c r="G3" s="9"/>
      <c r="H3" s="9"/>
      <c r="I3" s="9"/>
      <c r="J3" s="9"/>
      <c r="K3" s="61"/>
    </row>
    <row r="4" spans="1:11">
      <c r="A4" s="9"/>
      <c r="B4" s="9"/>
      <c r="C4" s="9"/>
      <c r="D4" s="9"/>
      <c r="E4" s="9"/>
      <c r="F4" s="9"/>
      <c r="G4" s="9"/>
      <c r="H4" s="9"/>
      <c r="I4" s="9"/>
      <c r="J4" s="9"/>
      <c r="K4" s="61"/>
    </row>
    <row r="5" spans="1:11" ht="31.5">
      <c r="A5" s="15" t="s">
        <v>145</v>
      </c>
      <c r="B5" s="15" t="s">
        <v>146</v>
      </c>
      <c r="C5" s="15" t="s">
        <v>147</v>
      </c>
      <c r="D5" s="15" t="s">
        <v>148</v>
      </c>
      <c r="E5" s="16"/>
      <c r="F5" s="16" t="s">
        <v>149</v>
      </c>
      <c r="G5" s="16" t="s">
        <v>150</v>
      </c>
      <c r="H5" s="16"/>
      <c r="I5" s="15" t="s">
        <v>153</v>
      </c>
      <c r="J5" s="17" t="s">
        <v>154</v>
      </c>
      <c r="K5" s="71" t="s">
        <v>155</v>
      </c>
    </row>
    <row r="6" spans="1:11" ht="15.75">
      <c r="A6" s="18"/>
      <c r="B6" s="18"/>
      <c r="C6" s="18"/>
      <c r="D6" s="18"/>
      <c r="E6" s="19"/>
      <c r="F6" s="19"/>
      <c r="G6" s="19"/>
      <c r="H6" s="19"/>
      <c r="I6" s="18"/>
      <c r="J6" s="20"/>
      <c r="K6" s="72"/>
    </row>
    <row r="7" spans="1:11">
      <c r="A7" s="21">
        <v>1</v>
      </c>
      <c r="B7" s="21">
        <v>1</v>
      </c>
      <c r="C7" s="21">
        <v>1</v>
      </c>
      <c r="D7" s="21" t="s">
        <v>156</v>
      </c>
      <c r="E7" s="14"/>
      <c r="F7" s="14" t="s">
        <v>55</v>
      </c>
      <c r="G7" s="14" t="s">
        <v>57</v>
      </c>
      <c r="H7" s="14"/>
      <c r="I7" s="22"/>
      <c r="J7" s="21" t="s">
        <v>58</v>
      </c>
      <c r="K7" s="59" t="s">
        <v>59</v>
      </c>
    </row>
    <row r="8" spans="1:11">
      <c r="A8" s="21"/>
      <c r="B8" s="21"/>
      <c r="C8" s="21"/>
      <c r="D8" s="21"/>
      <c r="E8" s="14"/>
      <c r="F8" s="14"/>
      <c r="G8" s="14"/>
      <c r="H8" s="14"/>
      <c r="I8" s="22"/>
      <c r="J8" s="21"/>
      <c r="K8" s="64"/>
    </row>
    <row r="9" spans="1:11">
      <c r="A9" s="21"/>
      <c r="B9" s="21"/>
      <c r="C9" s="21"/>
      <c r="D9" s="21"/>
      <c r="E9" s="14"/>
      <c r="F9" s="14"/>
      <c r="G9" s="14"/>
      <c r="H9" s="14"/>
      <c r="I9" s="22"/>
      <c r="J9" s="21"/>
      <c r="K9" s="64"/>
    </row>
    <row r="10" spans="1:11">
      <c r="A10" s="21">
        <v>2</v>
      </c>
      <c r="B10" s="21">
        <v>3</v>
      </c>
      <c r="C10" s="21">
        <v>2</v>
      </c>
      <c r="D10" s="21" t="s">
        <v>156</v>
      </c>
      <c r="E10" s="14"/>
      <c r="F10" s="14" t="s">
        <v>56</v>
      </c>
      <c r="G10" s="23">
        <v>92</v>
      </c>
      <c r="H10" s="14"/>
      <c r="I10" s="22"/>
      <c r="J10" s="21" t="s">
        <v>58</v>
      </c>
      <c r="K10" s="59" t="s">
        <v>60</v>
      </c>
    </row>
    <row r="11" spans="1:11">
      <c r="A11" s="21"/>
      <c r="B11" s="21"/>
      <c r="C11" s="21"/>
      <c r="D11" s="21"/>
      <c r="E11" s="14"/>
      <c r="F11" s="25"/>
      <c r="G11" s="25"/>
      <c r="H11" s="14"/>
      <c r="I11" s="22"/>
      <c r="J11" s="21"/>
      <c r="K11" s="64"/>
    </row>
    <row r="12" spans="1:11">
      <c r="A12" s="21">
        <v>4</v>
      </c>
      <c r="B12" s="21">
        <v>7</v>
      </c>
      <c r="C12" s="21">
        <v>4</v>
      </c>
      <c r="D12" s="21" t="s">
        <v>156</v>
      </c>
      <c r="E12" s="14"/>
      <c r="F12" s="25" t="s">
        <v>177</v>
      </c>
      <c r="G12" s="25" t="s">
        <v>68</v>
      </c>
      <c r="H12" s="14"/>
      <c r="I12" s="60" t="s">
        <v>178</v>
      </c>
      <c r="J12" s="21" t="s">
        <v>58</v>
      </c>
      <c r="K12" s="59" t="s">
        <v>63</v>
      </c>
    </row>
    <row r="13" spans="1:11">
      <c r="A13" s="21"/>
      <c r="B13" s="21"/>
      <c r="C13" s="21"/>
      <c r="D13" s="21"/>
      <c r="E13" s="14"/>
      <c r="F13" s="25"/>
      <c r="G13" s="25"/>
      <c r="H13" s="14"/>
      <c r="I13" s="42"/>
      <c r="J13" s="21"/>
      <c r="K13" s="74"/>
    </row>
    <row r="14" spans="1:11">
      <c r="A14" s="21">
        <v>8</v>
      </c>
      <c r="B14" s="21">
        <v>11</v>
      </c>
      <c r="C14" s="21">
        <v>4</v>
      </c>
      <c r="D14" s="21" t="s">
        <v>156</v>
      </c>
      <c r="E14" s="14"/>
      <c r="F14" s="25" t="s">
        <v>186</v>
      </c>
      <c r="G14" s="25" t="s">
        <v>68</v>
      </c>
      <c r="H14" s="14"/>
      <c r="I14" s="59" t="s">
        <v>98</v>
      </c>
      <c r="J14" s="21" t="s">
        <v>58</v>
      </c>
      <c r="K14" s="59" t="s">
        <v>187</v>
      </c>
    </row>
    <row r="15" spans="1:11">
      <c r="A15" s="21"/>
      <c r="B15" s="21"/>
      <c r="C15" s="21"/>
      <c r="D15" s="21"/>
      <c r="E15" s="14"/>
      <c r="F15" s="25"/>
      <c r="G15" s="25"/>
      <c r="H15" s="14"/>
      <c r="I15" s="42"/>
      <c r="J15" s="21"/>
      <c r="K15" s="74"/>
    </row>
    <row r="16" spans="1:11">
      <c r="A16" s="21">
        <v>12</v>
      </c>
      <c r="B16" s="21">
        <v>21</v>
      </c>
      <c r="C16" s="21">
        <v>10</v>
      </c>
      <c r="D16" s="21" t="s">
        <v>79</v>
      </c>
      <c r="E16" s="14"/>
      <c r="F16" s="25" t="s">
        <v>50</v>
      </c>
      <c r="G16" s="25" t="s">
        <v>15</v>
      </c>
      <c r="H16" s="14"/>
      <c r="I16" s="59" t="s">
        <v>99</v>
      </c>
      <c r="J16" s="21" t="s">
        <v>58</v>
      </c>
      <c r="K16" s="59" t="s">
        <v>179</v>
      </c>
    </row>
    <row r="17" spans="1:11">
      <c r="A17" s="21"/>
      <c r="B17" s="21"/>
      <c r="C17" s="21"/>
      <c r="D17" s="21"/>
      <c r="E17" s="14"/>
      <c r="F17" s="25" t="s">
        <v>51</v>
      </c>
      <c r="G17" s="25"/>
      <c r="H17" s="14"/>
      <c r="I17" s="42"/>
      <c r="J17" s="21"/>
      <c r="K17" s="74"/>
    </row>
    <row r="18" spans="1:11">
      <c r="A18" s="21"/>
      <c r="B18" s="21"/>
      <c r="C18" s="21"/>
      <c r="D18" s="21"/>
      <c r="E18" s="14"/>
      <c r="F18" s="25"/>
      <c r="G18" s="25"/>
      <c r="H18" s="14"/>
      <c r="I18" s="42"/>
      <c r="J18" s="21"/>
      <c r="K18" s="74"/>
    </row>
    <row r="19" spans="1:11">
      <c r="A19" s="21">
        <v>22</v>
      </c>
      <c r="B19" s="21">
        <v>31</v>
      </c>
      <c r="C19" s="21">
        <v>10</v>
      </c>
      <c r="D19" s="21" t="s">
        <v>79</v>
      </c>
      <c r="E19" s="14"/>
      <c r="F19" s="25" t="s">
        <v>52</v>
      </c>
      <c r="G19" s="25" t="s">
        <v>111</v>
      </c>
      <c r="H19" s="14"/>
      <c r="I19" s="26" t="s">
        <v>100</v>
      </c>
      <c r="J19" s="21" t="s">
        <v>58</v>
      </c>
      <c r="K19" s="59" t="s">
        <v>180</v>
      </c>
    </row>
    <row r="20" spans="1:11">
      <c r="A20" s="21"/>
      <c r="B20" s="21"/>
      <c r="C20" s="21"/>
      <c r="D20" s="21"/>
      <c r="E20" s="14"/>
      <c r="F20" s="25" t="s">
        <v>51</v>
      </c>
      <c r="G20" s="25"/>
      <c r="H20" s="14"/>
      <c r="I20" s="42"/>
      <c r="J20" s="21"/>
      <c r="K20" s="74"/>
    </row>
    <row r="21" spans="1:11">
      <c r="A21" s="21"/>
      <c r="B21" s="21"/>
      <c r="C21" s="21"/>
      <c r="D21" s="21"/>
      <c r="E21" s="14"/>
      <c r="F21" s="25"/>
      <c r="G21" s="25"/>
      <c r="H21" s="14"/>
      <c r="I21" s="42"/>
      <c r="J21" s="21"/>
      <c r="K21" s="74"/>
    </row>
    <row r="22" spans="1:11">
      <c r="A22" s="21">
        <v>32</v>
      </c>
      <c r="B22" s="21">
        <v>34</v>
      </c>
      <c r="C22" s="21">
        <v>3</v>
      </c>
      <c r="D22" s="21" t="s">
        <v>156</v>
      </c>
      <c r="E22" s="14"/>
      <c r="F22" s="25" t="s">
        <v>190</v>
      </c>
      <c r="G22" s="25" t="s">
        <v>196</v>
      </c>
      <c r="H22" s="14"/>
      <c r="I22" s="26" t="s">
        <v>161</v>
      </c>
      <c r="J22" s="21" t="s">
        <v>58</v>
      </c>
      <c r="K22" s="59" t="s">
        <v>46</v>
      </c>
    </row>
    <row r="23" spans="1:11">
      <c r="A23" s="21"/>
      <c r="B23" s="21"/>
      <c r="C23" s="21"/>
      <c r="D23" s="21"/>
      <c r="E23" s="14"/>
      <c r="F23" s="25"/>
      <c r="G23" s="25"/>
      <c r="H23" s="14"/>
      <c r="I23" s="42"/>
      <c r="J23" s="21"/>
      <c r="K23" s="74"/>
    </row>
    <row r="24" spans="1:11">
      <c r="A24" s="21">
        <v>35</v>
      </c>
      <c r="B24" s="21">
        <v>37</v>
      </c>
      <c r="C24" s="21">
        <v>3</v>
      </c>
      <c r="D24" s="21" t="s">
        <v>156</v>
      </c>
      <c r="E24" s="14"/>
      <c r="F24" s="25" t="s">
        <v>191</v>
      </c>
      <c r="G24" s="25" t="s">
        <v>109</v>
      </c>
      <c r="H24" s="14"/>
      <c r="I24" s="26" t="s">
        <v>77</v>
      </c>
      <c r="J24" s="21" t="s">
        <v>58</v>
      </c>
      <c r="K24" s="59" t="s">
        <v>86</v>
      </c>
    </row>
    <row r="25" spans="1:11">
      <c r="A25" s="21"/>
      <c r="B25" s="21"/>
      <c r="C25" s="21"/>
      <c r="D25" s="21"/>
      <c r="E25" s="14"/>
      <c r="F25" s="25"/>
      <c r="G25" s="25"/>
      <c r="H25" s="14"/>
      <c r="I25" s="42"/>
      <c r="J25" s="21"/>
      <c r="K25" s="74"/>
    </row>
    <row r="26" spans="1:11">
      <c r="A26" s="21">
        <v>38</v>
      </c>
      <c r="B26" s="21">
        <v>288</v>
      </c>
      <c r="C26" s="21">
        <v>251</v>
      </c>
      <c r="D26" s="21" t="s">
        <v>156</v>
      </c>
      <c r="E26" s="14"/>
      <c r="F26" s="30" t="s">
        <v>67</v>
      </c>
      <c r="G26" s="14" t="s">
        <v>71</v>
      </c>
      <c r="H26" s="14"/>
      <c r="I26" s="41"/>
      <c r="J26" s="21" t="s">
        <v>58</v>
      </c>
      <c r="K26" s="64"/>
    </row>
    <row r="27" spans="1:11">
      <c r="A27" s="21"/>
      <c r="B27" s="21"/>
      <c r="C27" s="21"/>
      <c r="D27" s="21"/>
      <c r="E27" s="14"/>
      <c r="F27" s="30"/>
      <c r="G27" s="14"/>
      <c r="H27" s="14"/>
      <c r="I27" s="41"/>
      <c r="J27" s="21"/>
      <c r="K27" s="64"/>
    </row>
    <row r="28" spans="1:11">
      <c r="A28" s="21">
        <v>289</v>
      </c>
      <c r="B28" s="21">
        <v>300</v>
      </c>
      <c r="C28" s="21">
        <v>12</v>
      </c>
      <c r="D28" s="21" t="s">
        <v>156</v>
      </c>
      <c r="E28" s="14"/>
      <c r="F28" s="30" t="s">
        <v>155</v>
      </c>
      <c r="G28" s="14" t="s">
        <v>53</v>
      </c>
      <c r="H28" s="14"/>
      <c r="I28" s="26" t="s">
        <v>182</v>
      </c>
      <c r="J28" s="21"/>
      <c r="K28" s="64"/>
    </row>
    <row r="29" spans="1:11">
      <c r="A29" s="21"/>
      <c r="B29" s="21"/>
      <c r="C29" s="21"/>
      <c r="D29" s="21"/>
      <c r="E29" s="14"/>
      <c r="F29" s="30"/>
      <c r="G29" s="14" t="s">
        <v>30</v>
      </c>
      <c r="H29" s="14"/>
      <c r="I29" s="22"/>
      <c r="J29" s="21"/>
      <c r="K29" s="64"/>
    </row>
    <row r="30" spans="1:11">
      <c r="A30" s="21"/>
      <c r="B30" s="21"/>
      <c r="C30" s="21"/>
      <c r="D30" s="21"/>
      <c r="E30" s="14"/>
      <c r="F30" s="30"/>
      <c r="G30" s="14"/>
      <c r="H30" s="14"/>
      <c r="I30" s="22"/>
      <c r="J30" s="21"/>
      <c r="K30" s="64"/>
    </row>
    <row r="31" spans="1:11">
      <c r="A31" s="23" t="s">
        <v>11</v>
      </c>
      <c r="B31" s="21"/>
      <c r="C31" s="27"/>
      <c r="D31" s="23"/>
      <c r="E31" s="9"/>
      <c r="F31" s="32"/>
      <c r="G31" s="9"/>
      <c r="H31" s="14"/>
      <c r="I31" s="22"/>
      <c r="J31" s="21"/>
      <c r="K31" s="64"/>
    </row>
    <row r="32" spans="1:11">
      <c r="A32" s="21"/>
      <c r="B32" s="21"/>
      <c r="C32" s="27" t="s">
        <v>163</v>
      </c>
      <c r="D32" s="23" t="s">
        <v>406</v>
      </c>
      <c r="E32" s="9"/>
      <c r="F32" s="32"/>
      <c r="G32" s="9"/>
      <c r="H32" s="9"/>
      <c r="I32" s="33"/>
      <c r="J32" s="10"/>
      <c r="K32" s="64"/>
    </row>
    <row r="33" spans="1:11" ht="27" customHeight="1">
      <c r="B33" s="14"/>
      <c r="C33" s="27" t="s">
        <v>184</v>
      </c>
      <c r="D33" s="14" t="s">
        <v>17</v>
      </c>
      <c r="E33" s="9"/>
      <c r="F33" s="32"/>
      <c r="G33" s="9"/>
      <c r="H33" s="9"/>
      <c r="I33" s="33"/>
      <c r="J33" s="10"/>
      <c r="K33" s="64"/>
    </row>
    <row r="34" spans="1:11" ht="24" customHeight="1">
      <c r="A34" s="21"/>
      <c r="B34" s="21"/>
      <c r="C34" s="27" t="s">
        <v>92</v>
      </c>
      <c r="D34" s="23" t="s">
        <v>110</v>
      </c>
      <c r="E34" s="9"/>
      <c r="F34" s="32"/>
      <c r="G34" s="9"/>
      <c r="H34" s="9"/>
      <c r="I34" s="33"/>
      <c r="J34" s="10"/>
      <c r="K34" s="64"/>
    </row>
    <row r="35" spans="1:11" ht="24" customHeight="1">
      <c r="A35" s="9"/>
      <c r="B35" s="10"/>
      <c r="C35" s="27" t="s">
        <v>93</v>
      </c>
      <c r="D35" s="23" t="s">
        <v>407</v>
      </c>
      <c r="E35" s="23"/>
      <c r="F35" s="23"/>
      <c r="G35" s="23"/>
      <c r="H35" s="23"/>
      <c r="I35" s="23"/>
      <c r="J35" s="23"/>
      <c r="K35" s="23"/>
    </row>
    <row r="36" spans="1:11">
      <c r="A36" s="9"/>
      <c r="B36" s="10"/>
      <c r="C36" s="10"/>
      <c r="D36" s="23" t="s">
        <v>409</v>
      </c>
      <c r="E36" s="23"/>
      <c r="F36" s="23"/>
      <c r="G36" s="23"/>
      <c r="H36" s="23"/>
      <c r="I36" s="23"/>
      <c r="J36" s="23"/>
      <c r="K36" s="23"/>
    </row>
    <row r="37" spans="1:11">
      <c r="A37" s="9"/>
      <c r="B37" s="10"/>
      <c r="C37" s="10"/>
      <c r="D37" s="23" t="s">
        <v>408</v>
      </c>
      <c r="E37" s="23"/>
      <c r="F37" s="23"/>
      <c r="G37" s="23"/>
      <c r="H37" s="23"/>
      <c r="I37" s="23"/>
      <c r="J37" s="23"/>
      <c r="K37" s="23"/>
    </row>
    <row r="38" spans="1:11">
      <c r="A38" s="9"/>
      <c r="B38" s="10"/>
      <c r="C38" s="10"/>
      <c r="D38" s="10"/>
      <c r="E38" s="9"/>
      <c r="F38" s="9"/>
      <c r="G38" s="9"/>
      <c r="H38" s="9"/>
      <c r="I38" s="33"/>
      <c r="J38" s="10"/>
      <c r="K38" s="64"/>
    </row>
    <row r="39" spans="1:11">
      <c r="A39" s="9"/>
      <c r="B39" s="10"/>
      <c r="C39" s="10"/>
      <c r="D39" s="10"/>
      <c r="E39" s="9"/>
      <c r="F39" s="9"/>
      <c r="G39" s="9"/>
      <c r="H39" s="9"/>
      <c r="I39" s="33"/>
      <c r="J39" s="10"/>
      <c r="K39" s="64"/>
    </row>
    <row r="40" spans="1:11">
      <c r="A40" s="9"/>
      <c r="B40" s="10"/>
      <c r="C40" s="10"/>
      <c r="D40" s="10"/>
      <c r="E40" s="9"/>
      <c r="F40" s="9"/>
      <c r="G40" s="9"/>
      <c r="H40" s="9"/>
      <c r="I40" s="33"/>
      <c r="J40" s="10"/>
      <c r="K40" s="64"/>
    </row>
    <row r="41" spans="1:11">
      <c r="B41" s="2"/>
      <c r="C41" s="50"/>
      <c r="D41" s="2"/>
      <c r="I41" s="3"/>
      <c r="J41" s="2"/>
      <c r="K41" s="75"/>
    </row>
    <row r="42" spans="1:11">
      <c r="B42" s="2"/>
      <c r="C42" s="2"/>
      <c r="D42" s="2"/>
      <c r="I42" s="3"/>
      <c r="J42" s="2"/>
      <c r="K42" s="75"/>
    </row>
    <row r="43" spans="1:11">
      <c r="B43" s="2"/>
      <c r="C43" s="2"/>
      <c r="D43" s="2"/>
      <c r="I43" s="3"/>
      <c r="J43" s="2"/>
      <c r="K43" s="75"/>
    </row>
    <row r="44" spans="1:11">
      <c r="B44" s="2"/>
      <c r="C44" s="2"/>
      <c r="D44" s="2"/>
      <c r="I44" s="3"/>
      <c r="J44" s="2"/>
      <c r="K44" s="75"/>
    </row>
    <row r="45" spans="1:11">
      <c r="B45" s="2"/>
      <c r="C45" s="2"/>
      <c r="I45" s="3"/>
      <c r="J45" s="2"/>
      <c r="K45" s="75"/>
    </row>
    <row r="46" spans="1:11">
      <c r="B46" s="2"/>
      <c r="C46" s="2"/>
      <c r="I46" s="3"/>
      <c r="J46" s="2"/>
      <c r="K46" s="75"/>
    </row>
    <row r="47" spans="1:11">
      <c r="B47" s="2"/>
      <c r="C47" s="2"/>
      <c r="I47" s="3"/>
      <c r="J47" s="2"/>
      <c r="K47" s="75"/>
    </row>
    <row r="48" spans="1:11">
      <c r="B48" s="2"/>
      <c r="C48" s="2"/>
      <c r="I48" s="3"/>
      <c r="J48" s="2"/>
      <c r="K48" s="75"/>
    </row>
    <row r="49" spans="2:11">
      <c r="B49" s="2"/>
      <c r="C49" s="2"/>
      <c r="I49" s="3"/>
      <c r="J49" s="2"/>
      <c r="K49" s="75"/>
    </row>
    <row r="50" spans="2:11">
      <c r="B50" s="2"/>
      <c r="C50" s="2"/>
      <c r="I50" s="3"/>
      <c r="J50" s="2"/>
      <c r="K50" s="75"/>
    </row>
    <row r="51" spans="2:11">
      <c r="I51" s="3"/>
      <c r="J51" s="2"/>
      <c r="K51" s="75"/>
    </row>
    <row r="52" spans="2:11">
      <c r="I52" s="3"/>
      <c r="J52" s="2"/>
      <c r="K52" s="75"/>
    </row>
    <row r="53" spans="2:11">
      <c r="I53" s="3"/>
      <c r="J53" s="2"/>
      <c r="K53" s="75"/>
    </row>
    <row r="54" spans="2:11">
      <c r="I54" s="3"/>
      <c r="J54" s="2"/>
      <c r="K54" s="75"/>
    </row>
    <row r="55" spans="2:11">
      <c r="I55" s="3"/>
      <c r="J55" s="2"/>
      <c r="K55" s="75"/>
    </row>
    <row r="56" spans="2:11">
      <c r="I56" s="3"/>
      <c r="J56" s="2"/>
      <c r="K56" s="75"/>
    </row>
    <row r="57" spans="2:11">
      <c r="I57" s="3"/>
      <c r="J57" s="2"/>
      <c r="K57" s="75"/>
    </row>
    <row r="58" spans="2:11">
      <c r="I58" s="3"/>
      <c r="J58" s="2"/>
      <c r="K58" s="75"/>
    </row>
    <row r="59" spans="2:11">
      <c r="I59" s="3"/>
      <c r="J59" s="2"/>
      <c r="K59" s="75"/>
    </row>
    <row r="60" spans="2:11">
      <c r="I60" s="3"/>
      <c r="J60" s="2"/>
      <c r="K60" s="75"/>
    </row>
    <row r="61" spans="2:11">
      <c r="J61" s="2"/>
      <c r="K61" s="75"/>
    </row>
    <row r="62" spans="2:11">
      <c r="J62" s="2"/>
      <c r="K62" s="75"/>
    </row>
    <row r="63" spans="2:11">
      <c r="J63" s="2"/>
      <c r="K63" s="75"/>
    </row>
    <row r="64" spans="2:11">
      <c r="J64" s="2"/>
      <c r="K64" s="75"/>
    </row>
    <row r="65" spans="10:10">
      <c r="J65" s="2"/>
    </row>
    <row r="66" spans="10:10">
      <c r="J66" s="2"/>
    </row>
    <row r="67" spans="10:10">
      <c r="J67" s="2"/>
    </row>
    <row r="68" spans="10:10">
      <c r="J68" s="2"/>
    </row>
    <row r="69" spans="10:10">
      <c r="J69" s="2"/>
    </row>
    <row r="70" spans="10:10">
      <c r="J70" s="2"/>
    </row>
    <row r="71" spans="10:10">
      <c r="J71" s="2"/>
    </row>
    <row r="72" spans="10:10">
      <c r="J72" s="2"/>
    </row>
    <row r="73" spans="10:10">
      <c r="J73" s="2"/>
    </row>
    <row r="74" spans="10:10">
      <c r="J74" s="2"/>
    </row>
    <row r="75" spans="10:10">
      <c r="J75" s="2"/>
    </row>
    <row r="76" spans="10:10">
      <c r="J76" s="2"/>
    </row>
    <row r="77" spans="10:10">
      <c r="J77" s="2"/>
    </row>
    <row r="78" spans="10:10">
      <c r="J78" s="2"/>
    </row>
    <row r="79" spans="10:10">
      <c r="J79" s="2"/>
    </row>
    <row r="80" spans="10:10">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sheetData>
  <customSheetViews>
    <customSheetView guid="{E42ED171-6170-11D4-8F08-009027A9F99D}" scale="75" fitToPage="1" showRuler="0">
      <selection activeCell="A14" sqref="A14"/>
      <pageMargins left="1" right="0.75" top="1" bottom="1" header="0.5" footer="0.5"/>
      <pageSetup scale="60" orientation="portrait" r:id="rId1"/>
      <headerFooter alignWithMargins="0">
        <oddHeader>&amp;L&amp;"Arial,Italic"&amp;12NSCC - Insurance Processing System</oddHeader>
        <oddFooter>&amp;L&amp;12Version 3.0.1 - 7/7/00&amp;C&amp;12Page &amp;P&amp;R&amp;12CONTRA RECORD</oddFooter>
      </headerFooter>
    </customSheetView>
  </customSheetViews>
  <mergeCells count="1">
    <mergeCell ref="A3:F3"/>
  </mergeCells>
  <phoneticPr fontId="0" type="noConversion"/>
  <hyperlinks>
    <hyperlink ref="I19" location="'Data Dictionary '!A26" display="1013"/>
    <hyperlink ref="I14" location="'Data Dictionary '!A24" display="1010"/>
    <hyperlink ref="K14" location="'Reject Code List'!A67" display="090"/>
    <hyperlink ref="I22" location="'Data Dictionary '!A19" display="1002"/>
    <hyperlink ref="I24" location="'Data Dictionary '!A20" display="0003"/>
    <hyperlink ref="K24" location="'Reject Code List'!A14" display="010"/>
    <hyperlink ref="K22" location="'Reject Code List'!A13" display="009"/>
    <hyperlink ref="K16" location="'Reject Code List'!A15" display="011"/>
    <hyperlink ref="I16" location="'Data Dictionary '!A25" display="1012"/>
    <hyperlink ref="I28" location="'Data Dictionary '!A21" display="1003"/>
    <hyperlink ref="K19" location="'Reject Code List'!A16" display="012"/>
    <hyperlink ref="I12" location="'Data Dictionary '!A18" display="1001"/>
    <hyperlink ref="K7" location="'Reject Code List'!A5" display="001"/>
    <hyperlink ref="K10" location="'Reject Code List'!A6" display="002"/>
    <hyperlink ref="K12" location="'Reject Code List'!A7" display="003"/>
  </hyperlinks>
  <pageMargins left="1" right="0.75" top="1" bottom="1" header="0.5" footer="0.5"/>
  <pageSetup scale="60" orientation="portrait" r:id="rId2"/>
  <headerFooter alignWithMargins="0">
    <oddHeader>&amp;L&amp;"Arial,Italic"&amp;12NSCC - Insurance Processing System</oddHeader>
    <oddFooter>&amp;C&amp;12Page &amp;P&amp;R&amp;12CONTRA RECORD&amp;L&amp;1#&amp;"Arial"&amp;10&amp;K737373DTCC Public (White)</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99"/>
  <sheetViews>
    <sheetView zoomScale="80" zoomScaleNormal="80" workbookViewId="0"/>
  </sheetViews>
  <sheetFormatPr defaultRowHeight="15"/>
  <cols>
    <col min="1" max="4" width="9.140625" style="8"/>
    <col min="5" max="5" width="2" style="8" customWidth="1"/>
    <col min="6" max="6" width="39.85546875" style="8" customWidth="1"/>
    <col min="7" max="7" width="26.7109375" style="510" customWidth="1"/>
    <col min="8" max="8" width="2.5703125" style="8" customWidth="1"/>
    <col min="9" max="9" width="12.140625" style="510" customWidth="1"/>
    <col min="10" max="10" width="12.140625" style="8" customWidth="1"/>
    <col min="11" max="11" width="17.28515625" style="510" customWidth="1"/>
    <col min="12" max="16384" width="9.140625" style="8"/>
  </cols>
  <sheetData>
    <row r="1" spans="1:12" ht="18">
      <c r="A1" s="513" t="s">
        <v>237</v>
      </c>
      <c r="B1" s="508"/>
      <c r="C1" s="155"/>
      <c r="D1" s="155"/>
      <c r="E1" s="155"/>
      <c r="F1" s="155"/>
      <c r="G1" s="155"/>
      <c r="H1" s="155"/>
      <c r="I1" s="155"/>
      <c r="J1" s="155"/>
      <c r="K1" s="180"/>
      <c r="L1" s="155"/>
    </row>
    <row r="2" spans="1:12">
      <c r="A2" s="155"/>
      <c r="B2" s="155"/>
      <c r="C2" s="155"/>
      <c r="D2" s="155"/>
      <c r="E2" s="155"/>
      <c r="F2" s="155"/>
      <c r="G2" s="155"/>
      <c r="H2" s="155"/>
      <c r="I2" s="155"/>
      <c r="J2" s="155"/>
      <c r="K2" s="180"/>
      <c r="L2" s="155"/>
    </row>
    <row r="3" spans="1:12" ht="15.75">
      <c r="A3" s="715" t="s">
        <v>198</v>
      </c>
      <c r="B3" s="715"/>
      <c r="C3" s="715"/>
      <c r="D3" s="715"/>
      <c r="E3" s="715"/>
      <c r="F3" s="715"/>
      <c r="G3" s="155"/>
      <c r="H3" s="155"/>
      <c r="I3" s="155"/>
      <c r="J3" s="155"/>
      <c r="K3" s="180"/>
      <c r="L3" s="155"/>
    </row>
    <row r="4" spans="1:12">
      <c r="A4" s="155"/>
      <c r="B4" s="155"/>
      <c r="C4" s="155"/>
      <c r="D4" s="155"/>
      <c r="E4" s="155"/>
      <c r="F4" s="155"/>
      <c r="G4" s="155"/>
      <c r="H4" s="155"/>
      <c r="I4" s="155"/>
      <c r="J4" s="155"/>
      <c r="K4" s="180"/>
      <c r="L4" s="155"/>
    </row>
    <row r="5" spans="1:12" ht="31.5">
      <c r="A5" s="514" t="s">
        <v>145</v>
      </c>
      <c r="B5" s="514" t="s">
        <v>146</v>
      </c>
      <c r="C5" s="514" t="s">
        <v>147</v>
      </c>
      <c r="D5" s="514" t="s">
        <v>148</v>
      </c>
      <c r="E5" s="515"/>
      <c r="F5" s="515" t="s">
        <v>149</v>
      </c>
      <c r="G5" s="516" t="s">
        <v>150</v>
      </c>
      <c r="H5" s="515"/>
      <c r="I5" s="517" t="s">
        <v>153</v>
      </c>
      <c r="J5" s="518" t="s">
        <v>154</v>
      </c>
      <c r="K5" s="519" t="s">
        <v>155</v>
      </c>
      <c r="L5" s="155"/>
    </row>
    <row r="6" spans="1:12" ht="15.75">
      <c r="A6" s="520"/>
      <c r="B6" s="520"/>
      <c r="C6" s="520"/>
      <c r="D6" s="520"/>
      <c r="E6" s="521"/>
      <c r="F6" s="521"/>
      <c r="G6" s="522"/>
      <c r="H6" s="521"/>
      <c r="I6" s="523"/>
      <c r="J6" s="524"/>
      <c r="K6" s="525"/>
      <c r="L6" s="155"/>
    </row>
    <row r="7" spans="1:12">
      <c r="A7" s="175">
        <v>1</v>
      </c>
      <c r="B7" s="175">
        <v>1</v>
      </c>
      <c r="C7" s="175">
        <v>1</v>
      </c>
      <c r="D7" s="175" t="s">
        <v>156</v>
      </c>
      <c r="E7" s="174"/>
      <c r="F7" s="174" t="s">
        <v>55</v>
      </c>
      <c r="G7" s="180" t="s">
        <v>57</v>
      </c>
      <c r="H7" s="174"/>
      <c r="I7" s="179"/>
      <c r="J7" s="175" t="s">
        <v>58</v>
      </c>
      <c r="K7" s="441" t="s">
        <v>59</v>
      </c>
      <c r="L7" s="155"/>
    </row>
    <row r="8" spans="1:12">
      <c r="A8" s="175"/>
      <c r="B8" s="175"/>
      <c r="C8" s="175"/>
      <c r="D8" s="175"/>
      <c r="E8" s="174"/>
      <c r="F8" s="174"/>
      <c r="G8" s="180"/>
      <c r="H8" s="174"/>
      <c r="I8" s="179"/>
      <c r="J8" s="175"/>
      <c r="K8" s="179"/>
      <c r="L8" s="155"/>
    </row>
    <row r="9" spans="1:12">
      <c r="A9" s="175"/>
      <c r="B9" s="175"/>
      <c r="C9" s="175"/>
      <c r="D9" s="175"/>
      <c r="E9" s="174"/>
      <c r="F9" s="174"/>
      <c r="G9" s="180"/>
      <c r="H9" s="174"/>
      <c r="I9" s="179"/>
      <c r="J9" s="175"/>
      <c r="K9" s="179"/>
      <c r="L9" s="155"/>
    </row>
    <row r="10" spans="1:12">
      <c r="A10" s="175">
        <v>2</v>
      </c>
      <c r="B10" s="175">
        <v>3</v>
      </c>
      <c r="C10" s="175">
        <v>2</v>
      </c>
      <c r="D10" s="175" t="s">
        <v>156</v>
      </c>
      <c r="E10" s="174"/>
      <c r="F10" s="174" t="s">
        <v>56</v>
      </c>
      <c r="G10" s="526">
        <v>93</v>
      </c>
      <c r="H10" s="174"/>
      <c r="I10" s="179"/>
      <c r="J10" s="175" t="s">
        <v>58</v>
      </c>
      <c r="K10" s="441" t="s">
        <v>60</v>
      </c>
      <c r="L10" s="155"/>
    </row>
    <row r="11" spans="1:12">
      <c r="A11" s="175"/>
      <c r="B11" s="175"/>
      <c r="C11" s="175"/>
      <c r="D11" s="175"/>
      <c r="E11" s="174"/>
      <c r="F11" s="174"/>
      <c r="G11" s="526"/>
      <c r="H11" s="174"/>
      <c r="I11" s="179"/>
      <c r="J11" s="175"/>
      <c r="K11" s="179"/>
      <c r="L11" s="155"/>
    </row>
    <row r="12" spans="1:12">
      <c r="A12" s="175">
        <v>4</v>
      </c>
      <c r="B12" s="175">
        <v>5</v>
      </c>
      <c r="C12" s="175">
        <v>2</v>
      </c>
      <c r="D12" s="175" t="s">
        <v>156</v>
      </c>
      <c r="E12" s="174"/>
      <c r="F12" s="174" t="s">
        <v>183</v>
      </c>
      <c r="G12" s="445" t="s">
        <v>184</v>
      </c>
      <c r="H12" s="174"/>
      <c r="I12" s="179"/>
      <c r="J12" s="175" t="s">
        <v>58</v>
      </c>
      <c r="K12" s="441" t="s">
        <v>185</v>
      </c>
      <c r="L12" s="155"/>
    </row>
    <row r="13" spans="1:12">
      <c r="A13" s="175"/>
      <c r="B13" s="175"/>
      <c r="C13" s="175"/>
      <c r="D13" s="175"/>
      <c r="E13" s="174"/>
      <c r="F13" s="527"/>
      <c r="G13" s="445"/>
      <c r="H13" s="174"/>
      <c r="I13" s="179"/>
      <c r="J13" s="175"/>
      <c r="K13" s="528"/>
      <c r="L13" s="155"/>
    </row>
    <row r="14" spans="1:12">
      <c r="A14" s="175">
        <f>SUM(B12+1)</f>
        <v>6</v>
      </c>
      <c r="B14" s="175">
        <f>SUM(A14+C14-1)</f>
        <v>35</v>
      </c>
      <c r="C14" s="175">
        <v>30</v>
      </c>
      <c r="D14" s="175" t="s">
        <v>156</v>
      </c>
      <c r="E14" s="174"/>
      <c r="F14" s="527" t="s">
        <v>199</v>
      </c>
      <c r="G14" s="445"/>
      <c r="H14" s="174"/>
      <c r="I14" s="437" t="s">
        <v>411</v>
      </c>
      <c r="J14" s="175" t="s">
        <v>58</v>
      </c>
      <c r="K14" s="437" t="s">
        <v>1168</v>
      </c>
      <c r="L14" s="155"/>
    </row>
    <row r="15" spans="1:12">
      <c r="A15" s="175"/>
      <c r="B15" s="175"/>
      <c r="C15" s="175"/>
      <c r="D15" s="175"/>
      <c r="E15" s="174"/>
      <c r="F15" s="527"/>
      <c r="G15" s="529"/>
      <c r="H15" s="174"/>
      <c r="I15" s="530"/>
      <c r="J15" s="175"/>
      <c r="K15" s="443"/>
      <c r="L15" s="155"/>
    </row>
    <row r="16" spans="1:12">
      <c r="A16" s="175">
        <f>SUM(B14+1)</f>
        <v>36</v>
      </c>
      <c r="B16" s="175">
        <f>SUM(A16+C16-1)</f>
        <v>39</v>
      </c>
      <c r="C16" s="175">
        <v>4</v>
      </c>
      <c r="D16" s="175" t="s">
        <v>156</v>
      </c>
      <c r="E16" s="174"/>
      <c r="F16" s="178" t="s">
        <v>107</v>
      </c>
      <c r="G16" s="531" t="s">
        <v>85</v>
      </c>
      <c r="H16" s="174"/>
      <c r="I16" s="437" t="s">
        <v>412</v>
      </c>
      <c r="J16" s="175" t="s">
        <v>58</v>
      </c>
      <c r="K16" s="437" t="s">
        <v>1133</v>
      </c>
      <c r="L16" s="155"/>
    </row>
    <row r="17" spans="1:12">
      <c r="A17" s="175"/>
      <c r="B17" s="175"/>
      <c r="C17" s="175"/>
      <c r="D17" s="175"/>
      <c r="E17" s="174"/>
      <c r="F17" s="178"/>
      <c r="G17" s="532"/>
      <c r="H17" s="174"/>
      <c r="I17" s="437"/>
      <c r="J17" s="175"/>
      <c r="K17" s="528"/>
      <c r="L17" s="155"/>
    </row>
    <row r="18" spans="1:12">
      <c r="A18" s="175">
        <f>SUM(B16+1)</f>
        <v>40</v>
      </c>
      <c r="B18" s="175">
        <f>SUM(A18+C18-1)</f>
        <v>42</v>
      </c>
      <c r="C18" s="175">
        <v>3</v>
      </c>
      <c r="D18" s="175" t="s">
        <v>156</v>
      </c>
      <c r="E18" s="174"/>
      <c r="F18" s="178" t="s">
        <v>201</v>
      </c>
      <c r="G18" s="531" t="s">
        <v>85</v>
      </c>
      <c r="H18" s="174"/>
      <c r="I18" s="437" t="s">
        <v>413</v>
      </c>
      <c r="J18" s="175" t="s">
        <v>58</v>
      </c>
      <c r="K18" s="437" t="s">
        <v>1169</v>
      </c>
      <c r="L18" s="155"/>
    </row>
    <row r="19" spans="1:12">
      <c r="A19" s="175"/>
      <c r="B19" s="175"/>
      <c r="C19" s="175"/>
      <c r="D19" s="175"/>
      <c r="E19" s="174"/>
      <c r="F19" s="439"/>
      <c r="G19" s="445"/>
      <c r="H19" s="174"/>
      <c r="I19" s="437"/>
      <c r="J19" s="175"/>
      <c r="K19" s="528"/>
      <c r="L19" s="155"/>
    </row>
    <row r="20" spans="1:12">
      <c r="A20" s="175">
        <f>SUM(B18+1)</f>
        <v>43</v>
      </c>
      <c r="B20" s="175">
        <f>SUM(A20+C20-1)</f>
        <v>192</v>
      </c>
      <c r="C20" s="181">
        <v>150</v>
      </c>
      <c r="D20" s="181" t="s">
        <v>156</v>
      </c>
      <c r="E20" s="174"/>
      <c r="F20" s="444" t="s">
        <v>203</v>
      </c>
      <c r="G20" s="533"/>
      <c r="H20" s="174"/>
      <c r="I20" s="437" t="s">
        <v>415</v>
      </c>
      <c r="J20" s="175" t="s">
        <v>58</v>
      </c>
      <c r="K20" s="437" t="s">
        <v>1170</v>
      </c>
      <c r="L20" s="155"/>
    </row>
    <row r="21" spans="1:12">
      <c r="A21" s="181"/>
      <c r="B21" s="181"/>
      <c r="C21" s="181"/>
      <c r="D21" s="181"/>
      <c r="E21" s="174"/>
      <c r="F21" s="444"/>
      <c r="G21" s="532"/>
      <c r="H21" s="174"/>
      <c r="I21" s="437"/>
      <c r="J21" s="175"/>
      <c r="K21" s="528"/>
      <c r="L21" s="155"/>
    </row>
    <row r="22" spans="1:12">
      <c r="A22" s="175">
        <f>SUM(B20+1)</f>
        <v>193</v>
      </c>
      <c r="B22" s="175">
        <f>SUM(A22+C22-1)</f>
        <v>201</v>
      </c>
      <c r="C22" s="175">
        <v>9</v>
      </c>
      <c r="D22" s="175" t="s">
        <v>79</v>
      </c>
      <c r="E22" s="174"/>
      <c r="F22" s="178" t="s">
        <v>202</v>
      </c>
      <c r="G22" s="444" t="s">
        <v>213</v>
      </c>
      <c r="H22" s="174"/>
      <c r="I22" s="437" t="s">
        <v>416</v>
      </c>
      <c r="J22" s="175" t="s">
        <v>58</v>
      </c>
      <c r="K22" s="437" t="s">
        <v>1171</v>
      </c>
      <c r="L22" s="155"/>
    </row>
    <row r="23" spans="1:12">
      <c r="A23" s="175"/>
      <c r="B23" s="175"/>
      <c r="C23" s="175"/>
      <c r="D23" s="175"/>
      <c r="E23" s="174"/>
      <c r="F23" s="178"/>
      <c r="G23" s="529"/>
      <c r="H23" s="174"/>
      <c r="I23" s="437"/>
      <c r="J23" s="175"/>
      <c r="K23" s="528"/>
      <c r="L23" s="155"/>
    </row>
    <row r="24" spans="1:12">
      <c r="A24" s="175">
        <f>SUM(B22+1)</f>
        <v>202</v>
      </c>
      <c r="B24" s="175">
        <f>SUM(A24+C24-1)</f>
        <v>204</v>
      </c>
      <c r="C24" s="175">
        <v>3</v>
      </c>
      <c r="D24" s="175" t="s">
        <v>156</v>
      </c>
      <c r="E24" s="174"/>
      <c r="F24" s="178" t="s">
        <v>204</v>
      </c>
      <c r="G24" s="177" t="s">
        <v>168</v>
      </c>
      <c r="H24" s="174"/>
      <c r="I24" s="437" t="s">
        <v>417</v>
      </c>
      <c r="J24" s="175" t="s">
        <v>88</v>
      </c>
      <c r="K24" s="509" t="s">
        <v>1172</v>
      </c>
      <c r="L24" s="155"/>
    </row>
    <row r="25" spans="1:12">
      <c r="A25" s="175"/>
      <c r="B25" s="175"/>
      <c r="C25" s="175"/>
      <c r="D25" s="175"/>
      <c r="E25" s="174"/>
      <c r="F25" s="178"/>
      <c r="G25" s="529"/>
      <c r="H25" s="174"/>
      <c r="I25" s="437"/>
      <c r="J25" s="175"/>
      <c r="K25" s="528"/>
      <c r="L25" s="155"/>
    </row>
    <row r="26" spans="1:12">
      <c r="A26" s="175">
        <f>SUM(B24+1)</f>
        <v>205</v>
      </c>
      <c r="B26" s="175">
        <f>SUM(A26+C26-1)</f>
        <v>206</v>
      </c>
      <c r="C26" s="175">
        <v>2</v>
      </c>
      <c r="D26" s="175" t="s">
        <v>156</v>
      </c>
      <c r="E26" s="174"/>
      <c r="F26" s="178" t="s">
        <v>205</v>
      </c>
      <c r="G26" s="531" t="s">
        <v>85</v>
      </c>
      <c r="H26" s="174"/>
      <c r="I26" s="437" t="s">
        <v>418</v>
      </c>
      <c r="J26" s="175" t="s">
        <v>58</v>
      </c>
      <c r="K26" s="437" t="s">
        <v>1173</v>
      </c>
      <c r="L26" s="155"/>
    </row>
    <row r="27" spans="1:12">
      <c r="A27" s="175"/>
      <c r="B27" s="175"/>
      <c r="C27" s="175"/>
      <c r="D27" s="175"/>
      <c r="E27" s="174"/>
      <c r="F27" s="178"/>
      <c r="G27" s="529"/>
      <c r="H27" s="174"/>
      <c r="I27" s="437"/>
      <c r="J27" s="175"/>
      <c r="K27" s="528"/>
      <c r="L27" s="155"/>
    </row>
    <row r="28" spans="1:12">
      <c r="A28" s="175">
        <f>SUM(B26+1)</f>
        <v>207</v>
      </c>
      <c r="B28" s="175">
        <f>SUM(A28+C28-1)</f>
        <v>215</v>
      </c>
      <c r="C28" s="175">
        <v>9</v>
      </c>
      <c r="D28" s="175" t="s">
        <v>156</v>
      </c>
      <c r="E28" s="174"/>
      <c r="F28" s="178" t="s">
        <v>206</v>
      </c>
      <c r="G28" s="534" t="s">
        <v>213</v>
      </c>
      <c r="H28" s="174"/>
      <c r="I28" s="437" t="s">
        <v>419</v>
      </c>
      <c r="J28" s="175" t="s">
        <v>88</v>
      </c>
      <c r="K28" s="437" t="s">
        <v>1174</v>
      </c>
      <c r="L28" s="155"/>
    </row>
    <row r="29" spans="1:12">
      <c r="A29" s="176"/>
      <c r="B29" s="175"/>
      <c r="C29" s="175"/>
      <c r="D29" s="175"/>
      <c r="E29" s="174"/>
      <c r="F29" s="178"/>
      <c r="G29" s="529"/>
      <c r="H29" s="174"/>
      <c r="I29" s="437"/>
      <c r="J29" s="175"/>
      <c r="K29" s="179"/>
      <c r="L29" s="155"/>
    </row>
    <row r="30" spans="1:12">
      <c r="A30" s="175">
        <f>SUM(B28+1)</f>
        <v>216</v>
      </c>
      <c r="B30" s="175">
        <f>SUM(A30+C30-1)</f>
        <v>224</v>
      </c>
      <c r="C30" s="175">
        <v>9</v>
      </c>
      <c r="D30" s="175" t="s">
        <v>156</v>
      </c>
      <c r="E30" s="174"/>
      <c r="F30" s="178" t="s">
        <v>207</v>
      </c>
      <c r="G30" s="534" t="s">
        <v>213</v>
      </c>
      <c r="H30" s="174"/>
      <c r="I30" s="437" t="s">
        <v>420</v>
      </c>
      <c r="J30" s="175" t="s">
        <v>88</v>
      </c>
      <c r="K30" s="437" t="s">
        <v>1175</v>
      </c>
      <c r="L30" s="155"/>
    </row>
    <row r="31" spans="1:12">
      <c r="A31" s="175"/>
      <c r="B31" s="175"/>
      <c r="C31" s="175"/>
      <c r="D31" s="175"/>
      <c r="E31" s="174"/>
      <c r="F31" s="178"/>
      <c r="G31" s="529"/>
      <c r="H31" s="174"/>
      <c r="I31" s="437"/>
      <c r="J31" s="175"/>
      <c r="K31" s="528"/>
      <c r="L31" s="155"/>
    </row>
    <row r="32" spans="1:12">
      <c r="A32" s="175">
        <f>SUM(B30+1)</f>
        <v>225</v>
      </c>
      <c r="B32" s="175">
        <f>SUM(A32+C32-1)</f>
        <v>233</v>
      </c>
      <c r="C32" s="175">
        <v>9</v>
      </c>
      <c r="D32" s="175" t="s">
        <v>156</v>
      </c>
      <c r="E32" s="174"/>
      <c r="F32" s="178" t="s">
        <v>208</v>
      </c>
      <c r="G32" s="534" t="s">
        <v>213</v>
      </c>
      <c r="H32" s="174"/>
      <c r="I32" s="437" t="s">
        <v>421</v>
      </c>
      <c r="J32" s="175" t="s">
        <v>88</v>
      </c>
      <c r="K32" s="509" t="s">
        <v>1176</v>
      </c>
      <c r="L32" s="155"/>
    </row>
    <row r="33" spans="1:12">
      <c r="A33" s="175"/>
      <c r="B33" s="175"/>
      <c r="C33" s="175"/>
      <c r="D33" s="175"/>
      <c r="E33" s="174"/>
      <c r="F33" s="178"/>
      <c r="G33" s="535"/>
      <c r="H33" s="174"/>
      <c r="I33" s="437"/>
      <c r="J33" s="175"/>
      <c r="K33" s="528"/>
      <c r="L33" s="155"/>
    </row>
    <row r="34" spans="1:12">
      <c r="A34" s="175">
        <f>SUM(B32+1)</f>
        <v>234</v>
      </c>
      <c r="B34" s="175">
        <f>SUM(A34+C34-1)</f>
        <v>237</v>
      </c>
      <c r="C34" s="175">
        <v>4</v>
      </c>
      <c r="D34" s="175" t="s">
        <v>156</v>
      </c>
      <c r="E34" s="174"/>
      <c r="F34" s="178" t="s">
        <v>209</v>
      </c>
      <c r="G34" s="534" t="s">
        <v>134</v>
      </c>
      <c r="H34" s="174"/>
      <c r="I34" s="437" t="s">
        <v>422</v>
      </c>
      <c r="J34" s="175" t="s">
        <v>58</v>
      </c>
      <c r="K34" s="437" t="s">
        <v>1177</v>
      </c>
      <c r="L34" s="155"/>
    </row>
    <row r="35" spans="1:12">
      <c r="A35" s="175"/>
      <c r="B35" s="175"/>
      <c r="C35" s="175"/>
      <c r="D35" s="175"/>
      <c r="E35" s="174"/>
      <c r="F35" s="178"/>
      <c r="G35" s="535"/>
      <c r="H35" s="174"/>
      <c r="I35" s="437"/>
      <c r="J35" s="175"/>
      <c r="K35" s="528"/>
      <c r="L35" s="155"/>
    </row>
    <row r="36" spans="1:12">
      <c r="A36" s="175">
        <f>SUM(B34+1)</f>
        <v>238</v>
      </c>
      <c r="B36" s="175">
        <f>SUM(A36+C36-1)</f>
        <v>238</v>
      </c>
      <c r="C36" s="175">
        <v>1</v>
      </c>
      <c r="D36" s="175" t="s">
        <v>156</v>
      </c>
      <c r="E36" s="174"/>
      <c r="F36" s="178" t="s">
        <v>210</v>
      </c>
      <c r="G36" s="534" t="s">
        <v>214</v>
      </c>
      <c r="H36" s="174"/>
      <c r="I36" s="437" t="s">
        <v>423</v>
      </c>
      <c r="J36" s="175" t="s">
        <v>58</v>
      </c>
      <c r="K36" s="437" t="s">
        <v>1178</v>
      </c>
      <c r="L36" s="155"/>
    </row>
    <row r="37" spans="1:12">
      <c r="A37" s="175"/>
      <c r="B37" s="175"/>
      <c r="C37" s="175"/>
      <c r="D37" s="175"/>
      <c r="E37" s="174"/>
      <c r="F37" s="178"/>
      <c r="G37" s="529"/>
      <c r="H37" s="174"/>
      <c r="I37" s="437"/>
      <c r="J37" s="175"/>
      <c r="K37" s="528"/>
      <c r="L37" s="155"/>
    </row>
    <row r="38" spans="1:12">
      <c r="A38" s="175">
        <f>SUM(B36+1)</f>
        <v>239</v>
      </c>
      <c r="B38" s="175">
        <f>SUM(A38+C38-1)</f>
        <v>239</v>
      </c>
      <c r="C38" s="175">
        <v>1</v>
      </c>
      <c r="D38" s="175" t="s">
        <v>156</v>
      </c>
      <c r="E38" s="174"/>
      <c r="F38" s="178" t="s">
        <v>211</v>
      </c>
      <c r="G38" s="534" t="s">
        <v>214</v>
      </c>
      <c r="H38" s="174"/>
      <c r="I38" s="437" t="s">
        <v>424</v>
      </c>
      <c r="J38" s="175" t="s">
        <v>58</v>
      </c>
      <c r="K38" s="437" t="s">
        <v>1179</v>
      </c>
      <c r="L38" s="155"/>
    </row>
    <row r="39" spans="1:12">
      <c r="A39" s="175"/>
      <c r="B39" s="175"/>
      <c r="C39" s="175"/>
      <c r="D39" s="175"/>
      <c r="E39" s="174"/>
      <c r="F39" s="178"/>
      <c r="G39" s="529"/>
      <c r="H39" s="174"/>
      <c r="I39" s="437"/>
      <c r="J39" s="175"/>
      <c r="K39" s="528"/>
      <c r="L39" s="155"/>
    </row>
    <row r="40" spans="1:12">
      <c r="A40" s="175">
        <f>SUM(B38+1)</f>
        <v>240</v>
      </c>
      <c r="B40" s="175">
        <f>SUM(A40+C40-1)</f>
        <v>240</v>
      </c>
      <c r="C40" s="175">
        <v>1</v>
      </c>
      <c r="D40" s="175" t="s">
        <v>156</v>
      </c>
      <c r="E40" s="174"/>
      <c r="F40" s="174" t="s">
        <v>212</v>
      </c>
      <c r="G40" s="534" t="s">
        <v>292</v>
      </c>
      <c r="H40" s="174"/>
      <c r="I40" s="437" t="s">
        <v>425</v>
      </c>
      <c r="J40" s="175" t="s">
        <v>58</v>
      </c>
      <c r="K40" s="437" t="s">
        <v>1180</v>
      </c>
      <c r="L40" s="155"/>
    </row>
    <row r="41" spans="1:12">
      <c r="A41" s="175"/>
      <c r="B41" s="175"/>
      <c r="C41" s="175"/>
      <c r="D41" s="175"/>
      <c r="E41" s="174"/>
      <c r="F41" s="178"/>
      <c r="G41" s="529"/>
      <c r="H41" s="174"/>
      <c r="I41" s="437"/>
      <c r="J41" s="175"/>
      <c r="K41" s="528"/>
      <c r="L41" s="155"/>
    </row>
    <row r="42" spans="1:12">
      <c r="A42" s="175">
        <f>SUM(B40+1)</f>
        <v>241</v>
      </c>
      <c r="B42" s="175">
        <f>SUM(A42+C42-1)</f>
        <v>241</v>
      </c>
      <c r="C42" s="175">
        <v>1</v>
      </c>
      <c r="D42" s="175" t="s">
        <v>156</v>
      </c>
      <c r="E42" s="174"/>
      <c r="F42" s="507" t="s">
        <v>192</v>
      </c>
      <c r="G42" s="531" t="s">
        <v>85</v>
      </c>
      <c r="H42" s="174"/>
      <c r="I42" s="437" t="s">
        <v>426</v>
      </c>
      <c r="J42" s="175" t="s">
        <v>58</v>
      </c>
      <c r="K42" s="437" t="s">
        <v>1160</v>
      </c>
      <c r="L42" s="155"/>
    </row>
    <row r="43" spans="1:12">
      <c r="A43" s="175"/>
      <c r="B43" s="175"/>
      <c r="C43" s="175"/>
      <c r="D43" s="175"/>
      <c r="E43" s="174"/>
      <c r="F43" s="178"/>
      <c r="G43" s="529"/>
      <c r="H43" s="174"/>
      <c r="I43" s="437"/>
      <c r="J43" s="175"/>
      <c r="K43" s="528"/>
      <c r="L43" s="155"/>
    </row>
    <row r="44" spans="1:12">
      <c r="A44" s="175">
        <f>SUM(B42+1)</f>
        <v>242</v>
      </c>
      <c r="B44" s="175">
        <f>SUM(A44+C44-1)</f>
        <v>271</v>
      </c>
      <c r="C44" s="175">
        <v>30</v>
      </c>
      <c r="D44" s="175" t="s">
        <v>156</v>
      </c>
      <c r="E44" s="174"/>
      <c r="F44" s="178" t="s">
        <v>315</v>
      </c>
      <c r="G44" s="529"/>
      <c r="H44" s="174"/>
      <c r="I44" s="437" t="s">
        <v>427</v>
      </c>
      <c r="J44" s="175" t="s">
        <v>88</v>
      </c>
      <c r="K44" s="528"/>
      <c r="L44" s="155"/>
    </row>
    <row r="45" spans="1:12">
      <c r="A45" s="175"/>
      <c r="B45" s="175"/>
      <c r="C45" s="175"/>
      <c r="D45" s="175"/>
      <c r="E45" s="174"/>
      <c r="F45" s="178"/>
      <c r="G45" s="529"/>
      <c r="H45" s="174"/>
      <c r="I45" s="437"/>
      <c r="J45" s="175"/>
      <c r="K45" s="528"/>
      <c r="L45" s="155"/>
    </row>
    <row r="46" spans="1:12">
      <c r="A46" s="175">
        <f>SUM(B44+1)</f>
        <v>272</v>
      </c>
      <c r="B46" s="175">
        <f>SUM(A46+C46-1)</f>
        <v>288</v>
      </c>
      <c r="C46" s="175">
        <v>17</v>
      </c>
      <c r="D46" s="175" t="s">
        <v>156</v>
      </c>
      <c r="E46" s="174"/>
      <c r="F46" s="178" t="s">
        <v>67</v>
      </c>
      <c r="G46" s="529" t="s">
        <v>71</v>
      </c>
      <c r="H46" s="174"/>
      <c r="I46" s="530"/>
      <c r="J46" s="175" t="s">
        <v>58</v>
      </c>
      <c r="K46" s="528"/>
      <c r="L46" s="155"/>
    </row>
    <row r="47" spans="1:12">
      <c r="A47" s="175"/>
      <c r="B47" s="175"/>
      <c r="C47" s="175"/>
      <c r="D47" s="175"/>
      <c r="E47" s="174"/>
      <c r="F47" s="178"/>
      <c r="G47" s="529"/>
      <c r="H47" s="174"/>
      <c r="I47" s="530"/>
      <c r="J47" s="175"/>
      <c r="K47" s="528"/>
      <c r="L47" s="155"/>
    </row>
    <row r="48" spans="1:12">
      <c r="A48" s="175">
        <f>SUM(B46+1)</f>
        <v>289</v>
      </c>
      <c r="B48" s="175">
        <f>SUM(A48+C48-1)</f>
        <v>300</v>
      </c>
      <c r="C48" s="175">
        <v>12</v>
      </c>
      <c r="D48" s="175" t="s">
        <v>156</v>
      </c>
      <c r="E48" s="174"/>
      <c r="F48" s="174" t="s">
        <v>155</v>
      </c>
      <c r="G48" s="180"/>
      <c r="H48" s="174"/>
      <c r="I48" s="441"/>
      <c r="J48" s="175"/>
      <c r="K48" s="179"/>
      <c r="L48" s="155"/>
    </row>
    <row r="49" spans="1:12">
      <c r="A49" s="175"/>
      <c r="B49" s="175"/>
      <c r="C49" s="175"/>
      <c r="D49" s="175"/>
      <c r="E49" s="174"/>
      <c r="F49" s="174"/>
      <c r="G49" s="180"/>
      <c r="H49" s="174"/>
      <c r="I49" s="179"/>
      <c r="J49" s="175"/>
      <c r="K49" s="179"/>
      <c r="L49" s="155"/>
    </row>
    <row r="50" spans="1:12">
      <c r="A50" s="175"/>
      <c r="B50" s="175"/>
      <c r="C50" s="175"/>
      <c r="D50" s="175"/>
      <c r="E50" s="174"/>
      <c r="F50" s="174"/>
      <c r="G50" s="180"/>
      <c r="H50" s="174"/>
      <c r="I50" s="179"/>
      <c r="J50" s="175"/>
      <c r="K50" s="179"/>
      <c r="L50" s="155"/>
    </row>
    <row r="51" spans="1:12">
      <c r="A51" s="176" t="s">
        <v>162</v>
      </c>
      <c r="B51" s="175"/>
      <c r="C51" s="501"/>
      <c r="D51" s="176"/>
      <c r="E51" s="174"/>
      <c r="F51" s="174"/>
      <c r="G51" s="180"/>
      <c r="H51" s="174"/>
      <c r="I51" s="179"/>
      <c r="J51" s="175"/>
      <c r="K51" s="179"/>
      <c r="L51" s="155"/>
    </row>
    <row r="52" spans="1:12" ht="33" customHeight="1">
      <c r="A52" s="176"/>
      <c r="B52" s="175"/>
      <c r="C52" s="175" t="s">
        <v>184</v>
      </c>
      <c r="D52" s="176"/>
      <c r="E52" s="716" t="s">
        <v>1182</v>
      </c>
      <c r="F52" s="716"/>
      <c r="G52" s="716"/>
      <c r="H52" s="716"/>
      <c r="I52" s="716"/>
      <c r="J52" s="716"/>
      <c r="K52" s="716"/>
      <c r="L52" s="155"/>
    </row>
    <row r="53" spans="1:12">
      <c r="A53" s="175"/>
      <c r="B53" s="174"/>
      <c r="C53" s="175"/>
      <c r="D53" s="176"/>
      <c r="E53" s="174"/>
      <c r="F53" s="174"/>
      <c r="G53" s="180"/>
      <c r="H53" s="174"/>
      <c r="I53" s="180"/>
      <c r="J53" s="175"/>
      <c r="K53" s="180"/>
      <c r="L53" s="155"/>
    </row>
    <row r="54" spans="1:12">
      <c r="A54" s="175"/>
      <c r="B54" s="174"/>
      <c r="C54" s="175" t="s">
        <v>92</v>
      </c>
      <c r="D54" s="176"/>
      <c r="E54" s="174" t="s">
        <v>1038</v>
      </c>
      <c r="F54" s="174"/>
      <c r="G54" s="180"/>
      <c r="H54" s="174"/>
      <c r="I54" s="180"/>
      <c r="J54" s="175"/>
      <c r="K54" s="179"/>
      <c r="L54" s="155"/>
    </row>
    <row r="55" spans="1:12">
      <c r="A55" s="175"/>
      <c r="B55" s="174"/>
      <c r="C55" s="175"/>
      <c r="D55" s="176"/>
      <c r="E55" s="174"/>
      <c r="F55" s="174"/>
      <c r="G55" s="180"/>
      <c r="H55" s="174"/>
      <c r="I55" s="180"/>
      <c r="J55" s="175"/>
      <c r="K55" s="180"/>
      <c r="L55" s="155"/>
    </row>
    <row r="56" spans="1:12">
      <c r="A56" s="175"/>
      <c r="B56" s="174"/>
      <c r="C56" s="175" t="s">
        <v>93</v>
      </c>
      <c r="D56" s="176"/>
      <c r="E56" s="174" t="s">
        <v>1039</v>
      </c>
      <c r="F56" s="174"/>
      <c r="G56" s="180"/>
      <c r="H56" s="174"/>
      <c r="I56" s="180"/>
      <c r="J56" s="175"/>
      <c r="K56" s="179"/>
      <c r="L56" s="155"/>
    </row>
    <row r="57" spans="1:12">
      <c r="A57" s="175"/>
      <c r="B57" s="174"/>
      <c r="C57" s="175"/>
      <c r="D57" s="174"/>
      <c r="E57" s="174"/>
      <c r="F57" s="174"/>
      <c r="G57" s="180"/>
      <c r="H57" s="174"/>
      <c r="I57" s="180"/>
      <c r="J57" s="175"/>
      <c r="K57" s="180"/>
      <c r="L57" s="155"/>
    </row>
    <row r="58" spans="1:12">
      <c r="A58" s="175"/>
      <c r="B58" s="174"/>
      <c r="C58" s="175" t="s">
        <v>94</v>
      </c>
      <c r="D58" s="174"/>
      <c r="E58" s="174" t="s">
        <v>1052</v>
      </c>
      <c r="F58" s="174"/>
      <c r="G58" s="180"/>
      <c r="H58" s="174"/>
      <c r="I58" s="180"/>
      <c r="J58" s="175"/>
      <c r="K58" s="180"/>
      <c r="L58" s="155"/>
    </row>
    <row r="59" spans="1:12">
      <c r="A59" s="175"/>
      <c r="B59" s="174"/>
      <c r="C59" s="174"/>
      <c r="D59" s="174"/>
      <c r="E59" s="174" t="s">
        <v>1048</v>
      </c>
      <c r="F59" s="174"/>
      <c r="G59" s="180"/>
      <c r="H59" s="174"/>
      <c r="I59" s="180"/>
      <c r="J59" s="175"/>
      <c r="K59" s="180"/>
      <c r="L59" s="155"/>
    </row>
    <row r="60" spans="1:12">
      <c r="A60" s="175"/>
      <c r="B60" s="174"/>
      <c r="C60" s="174"/>
      <c r="D60" s="174"/>
      <c r="E60" s="174"/>
      <c r="F60" s="174"/>
      <c r="G60" s="180"/>
      <c r="H60" s="174"/>
      <c r="I60" s="180"/>
      <c r="J60" s="175"/>
      <c r="K60" s="180"/>
      <c r="L60" s="155"/>
    </row>
    <row r="61" spans="1:12" ht="15.75">
      <c r="A61" s="175"/>
      <c r="B61" s="174"/>
      <c r="C61" s="174"/>
      <c r="D61" s="174"/>
      <c r="E61" s="569" t="s">
        <v>1283</v>
      </c>
      <c r="F61" s="174"/>
      <c r="G61" s="180"/>
      <c r="H61" s="174"/>
      <c r="I61" s="180"/>
      <c r="J61" s="175"/>
      <c r="K61" s="180"/>
      <c r="L61" s="155"/>
    </row>
    <row r="62" spans="1:12">
      <c r="A62" s="175"/>
      <c r="B62" s="174"/>
      <c r="C62" s="174"/>
      <c r="D62" s="174"/>
      <c r="E62" s="174"/>
      <c r="F62" s="174"/>
      <c r="G62" s="180"/>
      <c r="H62" s="174"/>
      <c r="I62" s="180"/>
      <c r="J62" s="175"/>
      <c r="K62" s="180"/>
      <c r="L62" s="155"/>
    </row>
    <row r="63" spans="1:12">
      <c r="A63" s="175"/>
      <c r="B63" s="174"/>
      <c r="C63" s="174"/>
      <c r="D63" s="174"/>
      <c r="E63" s="174"/>
      <c r="F63" s="174"/>
      <c r="G63" s="180"/>
      <c r="H63" s="174"/>
      <c r="I63" s="180"/>
      <c r="J63" s="175"/>
      <c r="K63" s="180"/>
      <c r="L63" s="155"/>
    </row>
    <row r="64" spans="1:12">
      <c r="A64" s="511"/>
      <c r="B64" s="512"/>
      <c r="C64" s="512"/>
      <c r="D64" s="512"/>
      <c r="E64" s="512"/>
      <c r="F64" s="512"/>
      <c r="H64" s="512"/>
      <c r="J64" s="511"/>
    </row>
    <row r="65" spans="1:10">
      <c r="A65" s="511"/>
      <c r="B65" s="512"/>
      <c r="C65" s="512"/>
      <c r="D65" s="512"/>
      <c r="E65" s="512"/>
      <c r="F65" s="512"/>
      <c r="H65" s="512"/>
      <c r="J65" s="511"/>
    </row>
    <row r="66" spans="1:10">
      <c r="A66" s="511"/>
      <c r="B66" s="512"/>
      <c r="C66" s="512"/>
      <c r="D66" s="512"/>
      <c r="E66" s="512"/>
      <c r="F66" s="512"/>
      <c r="H66" s="512"/>
      <c r="J66" s="511"/>
    </row>
    <row r="67" spans="1:10">
      <c r="A67" s="511"/>
      <c r="B67" s="512"/>
      <c r="C67" s="512"/>
      <c r="D67" s="512"/>
      <c r="E67" s="512"/>
      <c r="F67" s="512"/>
      <c r="H67" s="512"/>
      <c r="J67" s="511"/>
    </row>
    <row r="68" spans="1:10">
      <c r="A68" s="511"/>
      <c r="B68" s="512"/>
      <c r="C68" s="512"/>
      <c r="D68" s="512"/>
      <c r="E68" s="512"/>
      <c r="F68" s="512"/>
      <c r="H68" s="512"/>
      <c r="J68" s="511"/>
    </row>
    <row r="69" spans="1:10">
      <c r="A69" s="511"/>
      <c r="B69" s="512"/>
      <c r="C69" s="512"/>
      <c r="D69" s="512"/>
      <c r="E69" s="512"/>
      <c r="F69" s="512"/>
      <c r="H69" s="512"/>
      <c r="J69" s="511"/>
    </row>
    <row r="70" spans="1:10">
      <c r="A70" s="511"/>
      <c r="B70" s="512"/>
      <c r="C70" s="512"/>
      <c r="D70" s="512"/>
      <c r="E70" s="512"/>
      <c r="F70" s="512"/>
      <c r="H70" s="512"/>
      <c r="J70" s="511"/>
    </row>
    <row r="71" spans="1:10">
      <c r="A71" s="511"/>
      <c r="B71" s="512"/>
      <c r="C71" s="512"/>
      <c r="D71" s="512"/>
      <c r="E71" s="512"/>
      <c r="F71" s="512"/>
      <c r="H71" s="512"/>
      <c r="J71" s="511"/>
    </row>
    <row r="72" spans="1:10">
      <c r="A72" s="511"/>
      <c r="B72" s="512"/>
      <c r="C72" s="512"/>
      <c r="D72" s="512"/>
      <c r="E72" s="512"/>
      <c r="F72" s="512"/>
      <c r="H72" s="512"/>
      <c r="J72" s="511"/>
    </row>
    <row r="73" spans="1:10">
      <c r="A73" s="511"/>
      <c r="B73" s="512"/>
      <c r="C73" s="512"/>
      <c r="D73" s="512"/>
      <c r="E73" s="512"/>
      <c r="F73" s="512"/>
      <c r="H73" s="512"/>
      <c r="J73" s="511"/>
    </row>
    <row r="74" spans="1:10">
      <c r="A74" s="511"/>
      <c r="B74" s="512"/>
      <c r="C74" s="512"/>
      <c r="D74" s="512"/>
      <c r="E74" s="512"/>
      <c r="F74" s="512"/>
      <c r="H74" s="512"/>
      <c r="J74" s="511"/>
    </row>
    <row r="75" spans="1:10">
      <c r="A75" s="511"/>
      <c r="B75" s="512"/>
      <c r="C75" s="512"/>
      <c r="D75" s="512"/>
      <c r="E75" s="512"/>
      <c r="F75" s="512"/>
      <c r="H75" s="512"/>
      <c r="J75" s="511"/>
    </row>
    <row r="76" spans="1:10">
      <c r="A76" s="511"/>
      <c r="B76" s="512"/>
      <c r="C76" s="512"/>
      <c r="D76" s="512"/>
      <c r="E76" s="512"/>
      <c r="F76" s="512"/>
      <c r="H76" s="512"/>
      <c r="J76" s="511"/>
    </row>
    <row r="77" spans="1:10">
      <c r="A77" s="511"/>
      <c r="B77" s="512"/>
      <c r="C77" s="512"/>
      <c r="D77" s="512"/>
      <c r="E77" s="512"/>
      <c r="F77" s="512"/>
      <c r="H77" s="512"/>
      <c r="J77" s="511"/>
    </row>
    <row r="78" spans="1:10">
      <c r="A78" s="511"/>
      <c r="B78" s="512"/>
      <c r="C78" s="512"/>
      <c r="D78" s="512"/>
      <c r="E78" s="512"/>
      <c r="F78" s="512"/>
      <c r="H78" s="512"/>
      <c r="J78" s="511"/>
    </row>
    <row r="79" spans="1:10">
      <c r="A79" s="511"/>
      <c r="B79" s="512"/>
      <c r="C79" s="512"/>
      <c r="D79" s="512"/>
      <c r="E79" s="512"/>
      <c r="F79" s="512"/>
      <c r="H79" s="512"/>
      <c r="J79" s="511"/>
    </row>
    <row r="80" spans="1:10">
      <c r="A80" s="511"/>
      <c r="B80" s="512"/>
      <c r="C80" s="512"/>
      <c r="D80" s="512"/>
      <c r="E80" s="512"/>
      <c r="F80" s="512"/>
      <c r="H80" s="512"/>
      <c r="J80" s="511"/>
    </row>
    <row r="81" spans="1:10">
      <c r="A81" s="511"/>
      <c r="B81" s="512"/>
      <c r="C81" s="512"/>
      <c r="D81" s="512"/>
      <c r="E81" s="512"/>
      <c r="F81" s="512"/>
      <c r="H81" s="512"/>
      <c r="J81" s="511"/>
    </row>
    <row r="82" spans="1:10">
      <c r="A82" s="511"/>
      <c r="B82" s="512"/>
      <c r="C82" s="512"/>
      <c r="D82" s="512"/>
      <c r="E82" s="512"/>
      <c r="F82" s="512"/>
      <c r="H82" s="512"/>
      <c r="J82" s="511"/>
    </row>
    <row r="83" spans="1:10">
      <c r="A83" s="511"/>
      <c r="B83" s="512"/>
      <c r="C83" s="512"/>
      <c r="D83" s="512"/>
      <c r="E83" s="512"/>
      <c r="F83" s="512"/>
      <c r="H83" s="512"/>
      <c r="J83" s="511"/>
    </row>
    <row r="84" spans="1:10">
      <c r="A84" s="511"/>
      <c r="B84" s="512"/>
      <c r="C84" s="512"/>
      <c r="D84" s="512"/>
      <c r="E84" s="512"/>
      <c r="F84" s="512"/>
      <c r="H84" s="512"/>
      <c r="J84" s="511"/>
    </row>
    <row r="85" spans="1:10">
      <c r="A85" s="511"/>
      <c r="B85" s="512"/>
      <c r="C85" s="512"/>
      <c r="D85" s="512"/>
      <c r="E85" s="512"/>
      <c r="F85" s="512"/>
      <c r="H85" s="512"/>
      <c r="J85" s="511"/>
    </row>
    <row r="86" spans="1:10">
      <c r="A86" s="511"/>
      <c r="B86" s="512"/>
      <c r="C86" s="512"/>
      <c r="D86" s="512"/>
      <c r="E86" s="512"/>
      <c r="F86" s="512"/>
      <c r="H86" s="512"/>
      <c r="J86" s="511"/>
    </row>
    <row r="87" spans="1:10">
      <c r="A87" s="511"/>
      <c r="B87" s="512"/>
      <c r="C87" s="512"/>
      <c r="D87" s="512"/>
      <c r="E87" s="512"/>
      <c r="F87" s="512"/>
      <c r="H87" s="512"/>
      <c r="J87" s="511"/>
    </row>
    <row r="88" spans="1:10">
      <c r="A88" s="511"/>
      <c r="B88" s="512"/>
      <c r="C88" s="512"/>
      <c r="D88" s="512"/>
      <c r="E88" s="512"/>
      <c r="F88" s="512"/>
      <c r="H88" s="512"/>
      <c r="J88" s="511"/>
    </row>
    <row r="89" spans="1:10">
      <c r="A89" s="511"/>
      <c r="B89" s="512"/>
      <c r="C89" s="512"/>
      <c r="D89" s="512"/>
      <c r="E89" s="512"/>
      <c r="F89" s="512"/>
      <c r="H89" s="512"/>
      <c r="J89" s="511"/>
    </row>
    <row r="90" spans="1:10">
      <c r="A90" s="512"/>
      <c r="B90" s="512"/>
      <c r="C90" s="512"/>
      <c r="D90" s="512"/>
      <c r="E90" s="512"/>
      <c r="F90" s="512"/>
      <c r="H90" s="512"/>
      <c r="J90" s="511"/>
    </row>
    <row r="91" spans="1:10">
      <c r="A91" s="512"/>
      <c r="B91" s="512"/>
      <c r="C91" s="512"/>
      <c r="D91" s="512"/>
      <c r="E91" s="512"/>
      <c r="F91" s="512"/>
      <c r="H91" s="512"/>
      <c r="J91" s="511"/>
    </row>
    <row r="92" spans="1:10">
      <c r="A92" s="512"/>
      <c r="B92" s="512"/>
      <c r="C92" s="512"/>
      <c r="D92" s="512"/>
      <c r="E92" s="512"/>
      <c r="F92" s="512"/>
      <c r="H92" s="512"/>
      <c r="J92" s="511"/>
    </row>
    <row r="93" spans="1:10">
      <c r="A93" s="512"/>
      <c r="B93" s="512"/>
      <c r="C93" s="512"/>
      <c r="D93" s="512"/>
      <c r="E93" s="512"/>
      <c r="F93" s="512"/>
      <c r="H93" s="512"/>
      <c r="J93" s="511"/>
    </row>
    <row r="94" spans="1:10">
      <c r="A94" s="512"/>
      <c r="B94" s="512"/>
      <c r="C94" s="512"/>
      <c r="D94" s="512"/>
      <c r="E94" s="512"/>
      <c r="F94" s="512"/>
      <c r="H94" s="512"/>
      <c r="J94" s="511"/>
    </row>
    <row r="95" spans="1:10">
      <c r="A95" s="512"/>
      <c r="B95" s="512"/>
      <c r="C95" s="512"/>
      <c r="D95" s="512"/>
      <c r="E95" s="512"/>
      <c r="F95" s="512"/>
      <c r="H95" s="512"/>
      <c r="J95" s="511"/>
    </row>
    <row r="96" spans="1:10">
      <c r="A96" s="512"/>
      <c r="B96" s="512"/>
      <c r="C96" s="512"/>
      <c r="D96" s="512"/>
      <c r="E96" s="512"/>
      <c r="F96" s="512"/>
      <c r="H96" s="512"/>
      <c r="J96" s="511"/>
    </row>
    <row r="97" spans="1:10">
      <c r="A97" s="512"/>
      <c r="B97" s="512"/>
      <c r="C97" s="512"/>
      <c r="D97" s="512"/>
      <c r="E97" s="512"/>
      <c r="F97" s="512"/>
      <c r="H97" s="512"/>
      <c r="J97" s="512"/>
    </row>
    <row r="98" spans="1:10">
      <c r="A98" s="512"/>
      <c r="B98" s="512"/>
      <c r="C98" s="512"/>
      <c r="D98" s="512"/>
      <c r="E98" s="512"/>
      <c r="F98" s="512"/>
      <c r="H98" s="512"/>
      <c r="J98" s="512"/>
    </row>
    <row r="99" spans="1:10">
      <c r="A99" s="512"/>
      <c r="B99" s="512"/>
      <c r="C99" s="512"/>
      <c r="D99" s="512"/>
      <c r="E99" s="512"/>
      <c r="F99" s="512"/>
      <c r="H99" s="512"/>
      <c r="J99" s="512"/>
    </row>
  </sheetData>
  <customSheetViews>
    <customSheetView guid="{E42ED171-6170-11D4-8F08-009027A9F99D}" scale="75" fitToPage="1" showRuler="0">
      <selection activeCell="G32" sqref="G32"/>
      <pageMargins left="1" right="0.75" top="1" bottom="1" header="0.5" footer="0.5"/>
      <pageSetup scale="60" orientation="portrait" r:id="rId1"/>
      <headerFooter alignWithMargins="0">
        <oddHeader>&amp;L&amp;"Arial,Italic"&amp;12NSCC - Insurance Processing Services</oddHeader>
        <oddFooter xml:space="preserve">&amp;L&amp;12Version 3.0.1 - 7/7/00&amp;C&amp;12Page &amp;P&amp;R&amp;12CONTRACT RECORD </oddFooter>
      </headerFooter>
    </customSheetView>
  </customSheetViews>
  <mergeCells count="2">
    <mergeCell ref="A3:F3"/>
    <mergeCell ref="E52:K52"/>
  </mergeCells>
  <phoneticPr fontId="0" type="noConversion"/>
  <hyperlinks>
    <hyperlink ref="K12" location="'Reject Code List'!A17" display="013"/>
    <hyperlink ref="K7" location="'Reject Code List'!A5" display="001"/>
    <hyperlink ref="K10" location="'Reject Code List'!A6" display="002"/>
    <hyperlink ref="G16" location="'Code List'!A5" display="(See Code List)"/>
    <hyperlink ref="G18" location="'Code List'!A28" display="(See Code List)"/>
    <hyperlink ref="G26" location="'Code List'!A41" display="(See Code List)"/>
    <hyperlink ref="G42" location="'Code List'!A53" display="(See Code List)"/>
    <hyperlink ref="I14" location="'Data Dictionary '!A25" display="8001"/>
    <hyperlink ref="I16" location="'Data Dictionary '!A26" display="8002"/>
    <hyperlink ref="I18" location="'Data Dictionary '!A27" display="8003"/>
    <hyperlink ref="I20" location="'Data Dictionary '!A31" display="8005"/>
    <hyperlink ref="I22" location="'Data Dictionary '!A30" display="8006"/>
    <hyperlink ref="I24" location="'Data Dictionary '!A31" display="8007"/>
    <hyperlink ref="I26" location="'Data Dictionary '!A32" display="8008"/>
    <hyperlink ref="I28" location="'Data Dictionary '!A33" display="8009"/>
    <hyperlink ref="I30" location="'Data Dictionary '!A34" display="8010"/>
    <hyperlink ref="I32" location="'Data Dictionary '!A35" display="8011"/>
    <hyperlink ref="I34" location="'Data Dictionary '!A36" display="8012"/>
    <hyperlink ref="I36" location="'Data Dictionary '!A37" display="8013"/>
    <hyperlink ref="I38" location="'Data Dictionary '!A38" display="8014"/>
    <hyperlink ref="I40" location="'Data Dictionary '!A39" display="8015"/>
    <hyperlink ref="I42" location="'Data Dictionary '!A40" display="8016"/>
    <hyperlink ref="I44" location="'Data Dictionary '!A41" display="8017"/>
  </hyperlinks>
  <pageMargins left="1" right="0.75" top="1" bottom="1" header="0.5" footer="0.5"/>
  <pageSetup scale="55" orientation="portrait" r:id="rId2"/>
  <headerFooter alignWithMargins="0">
    <oddHeader>&amp;L&amp;"Arial,Italic"&amp;12NSCC - Insurance Processing Services</oddHeader>
    <oddFooter>&amp;C&amp;12Page &amp;P&amp;R&amp;12Plan Record&amp;L&amp;1#&amp;"Arial"&amp;10&amp;K737373DTCC Public (White)</oddFooter>
  </headerFooter>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N94"/>
  <sheetViews>
    <sheetView zoomScale="80" zoomScaleNormal="80" workbookViewId="0"/>
  </sheetViews>
  <sheetFormatPr defaultRowHeight="15"/>
  <cols>
    <col min="5" max="5" width="4" customWidth="1"/>
    <col min="6" max="6" width="45.5703125" customWidth="1"/>
    <col min="7" max="7" width="26.7109375" customWidth="1"/>
    <col min="8" max="8" width="2.5703125" customWidth="1"/>
    <col min="9" max="9" width="11.42578125" style="66" customWidth="1"/>
    <col min="10" max="10" width="11.42578125" customWidth="1"/>
    <col min="11" max="11" width="11.42578125" style="66" customWidth="1"/>
  </cols>
  <sheetData>
    <row r="1" spans="1:12" ht="18">
      <c r="A1" s="513" t="s">
        <v>237</v>
      </c>
      <c r="B1" s="508"/>
      <c r="C1" s="155"/>
      <c r="D1" s="155"/>
      <c r="E1" s="155"/>
      <c r="F1" s="155"/>
      <c r="G1" s="155"/>
      <c r="H1" s="155"/>
      <c r="I1" s="155"/>
      <c r="J1" s="155"/>
      <c r="K1" s="180"/>
      <c r="L1" s="155"/>
    </row>
    <row r="2" spans="1:12">
      <c r="A2" s="155"/>
      <c r="B2" s="155"/>
      <c r="C2" s="155"/>
      <c r="D2" s="155"/>
      <c r="E2" s="155"/>
      <c r="F2" s="155"/>
      <c r="G2" s="155"/>
      <c r="H2" s="155"/>
      <c r="I2" s="155"/>
      <c r="J2" s="155"/>
      <c r="K2" s="180"/>
      <c r="L2" s="155"/>
    </row>
    <row r="3" spans="1:12" ht="15.75">
      <c r="A3" s="715" t="s">
        <v>965</v>
      </c>
      <c r="B3" s="715"/>
      <c r="C3" s="715"/>
      <c r="D3" s="715"/>
      <c r="E3" s="715"/>
      <c r="F3" s="715"/>
      <c r="G3" s="715"/>
      <c r="H3" s="715"/>
      <c r="I3" s="715"/>
      <c r="J3" s="155"/>
      <c r="K3" s="180"/>
      <c r="L3" s="155"/>
    </row>
    <row r="4" spans="1:12">
      <c r="A4" s="155"/>
      <c r="B4" s="155"/>
      <c r="C4" s="155"/>
      <c r="D4" s="155"/>
      <c r="E4" s="155"/>
      <c r="F4" s="155"/>
      <c r="G4" s="155"/>
      <c r="H4" s="155"/>
      <c r="I4" s="155"/>
      <c r="J4" s="155"/>
      <c r="K4" s="180"/>
      <c r="L4" s="155"/>
    </row>
    <row r="5" spans="1:12" ht="31.5">
      <c r="A5" s="514" t="s">
        <v>145</v>
      </c>
      <c r="B5" s="514" t="s">
        <v>146</v>
      </c>
      <c r="C5" s="514" t="s">
        <v>147</v>
      </c>
      <c r="D5" s="514" t="s">
        <v>148</v>
      </c>
      <c r="E5" s="515"/>
      <c r="F5" s="515" t="s">
        <v>149</v>
      </c>
      <c r="G5" s="515" t="s">
        <v>150</v>
      </c>
      <c r="H5" s="515"/>
      <c r="I5" s="517" t="s">
        <v>153</v>
      </c>
      <c r="J5" s="518" t="s">
        <v>154</v>
      </c>
      <c r="K5" s="519" t="s">
        <v>155</v>
      </c>
      <c r="L5" s="155"/>
    </row>
    <row r="6" spans="1:12" ht="15.75">
      <c r="A6" s="520"/>
      <c r="B6" s="520"/>
      <c r="C6" s="520"/>
      <c r="D6" s="520"/>
      <c r="E6" s="521"/>
      <c r="F6" s="521"/>
      <c r="G6" s="521"/>
      <c r="H6" s="521"/>
      <c r="I6" s="523"/>
      <c r="J6" s="524"/>
      <c r="K6" s="525"/>
      <c r="L6" s="155"/>
    </row>
    <row r="7" spans="1:12">
      <c r="A7" s="175">
        <v>1</v>
      </c>
      <c r="B7" s="175">
        <v>1</v>
      </c>
      <c r="C7" s="175">
        <v>1</v>
      </c>
      <c r="D7" s="175" t="s">
        <v>156</v>
      </c>
      <c r="E7" s="174"/>
      <c r="F7" s="174" t="s">
        <v>55</v>
      </c>
      <c r="G7" s="174" t="s">
        <v>57</v>
      </c>
      <c r="H7" s="174"/>
      <c r="I7" s="179"/>
      <c r="J7" s="175" t="s">
        <v>58</v>
      </c>
      <c r="K7" s="441" t="s">
        <v>59</v>
      </c>
      <c r="L7" s="155"/>
    </row>
    <row r="8" spans="1:12">
      <c r="A8" s="175"/>
      <c r="B8" s="175"/>
      <c r="C8" s="175"/>
      <c r="D8" s="175"/>
      <c r="E8" s="174"/>
      <c r="F8" s="174"/>
      <c r="G8" s="174"/>
      <c r="H8" s="174"/>
      <c r="I8" s="179"/>
      <c r="J8" s="175"/>
      <c r="K8" s="179"/>
      <c r="L8" s="155"/>
    </row>
    <row r="9" spans="1:12">
      <c r="A9" s="175"/>
      <c r="B9" s="175"/>
      <c r="C9" s="175"/>
      <c r="D9" s="175"/>
      <c r="E9" s="174"/>
      <c r="F9" s="174"/>
      <c r="G9" s="174"/>
      <c r="H9" s="174"/>
      <c r="I9" s="179"/>
      <c r="J9" s="175"/>
      <c r="K9" s="179"/>
      <c r="L9" s="155"/>
    </row>
    <row r="10" spans="1:12">
      <c r="A10" s="175">
        <v>2</v>
      </c>
      <c r="B10" s="175">
        <v>3</v>
      </c>
      <c r="C10" s="175">
        <v>2</v>
      </c>
      <c r="D10" s="175" t="s">
        <v>156</v>
      </c>
      <c r="E10" s="174"/>
      <c r="F10" s="174" t="s">
        <v>56</v>
      </c>
      <c r="G10" s="176">
        <v>93</v>
      </c>
      <c r="H10" s="174"/>
      <c r="I10" s="179"/>
      <c r="J10" s="175" t="s">
        <v>58</v>
      </c>
      <c r="K10" s="441" t="s">
        <v>60</v>
      </c>
      <c r="L10" s="155"/>
    </row>
    <row r="11" spans="1:12">
      <c r="A11" s="175"/>
      <c r="B11" s="175"/>
      <c r="C11" s="175"/>
      <c r="D11" s="175"/>
      <c r="E11" s="174"/>
      <c r="F11" s="174"/>
      <c r="G11" s="176"/>
      <c r="H11" s="174"/>
      <c r="I11" s="179"/>
      <c r="J11" s="175"/>
      <c r="K11" s="179"/>
      <c r="L11" s="155"/>
    </row>
    <row r="12" spans="1:12">
      <c r="A12" s="175">
        <v>4</v>
      </c>
      <c r="B12" s="175">
        <v>5</v>
      </c>
      <c r="C12" s="175">
        <v>2</v>
      </c>
      <c r="D12" s="175" t="s">
        <v>156</v>
      </c>
      <c r="E12" s="174"/>
      <c r="F12" s="174" t="s">
        <v>183</v>
      </c>
      <c r="G12" s="440" t="s">
        <v>92</v>
      </c>
      <c r="H12" s="174"/>
      <c r="I12" s="179"/>
      <c r="J12" s="175" t="s">
        <v>58</v>
      </c>
      <c r="K12" s="441" t="s">
        <v>185</v>
      </c>
      <c r="L12" s="155"/>
    </row>
    <row r="13" spans="1:12">
      <c r="A13" s="175"/>
      <c r="B13" s="175"/>
      <c r="C13" s="175"/>
      <c r="D13" s="175"/>
      <c r="E13" s="174"/>
      <c r="F13" s="527"/>
      <c r="G13" s="440"/>
      <c r="H13" s="174"/>
      <c r="I13" s="179"/>
      <c r="J13" s="175"/>
      <c r="K13" s="179"/>
      <c r="L13" s="155"/>
    </row>
    <row r="14" spans="1:12" ht="30">
      <c r="A14" s="181">
        <f>SUM(B12+1)</f>
        <v>6</v>
      </c>
      <c r="B14" s="181">
        <f>SUM(A14+C14-1)</f>
        <v>35</v>
      </c>
      <c r="C14" s="181">
        <v>30</v>
      </c>
      <c r="D14" s="181" t="s">
        <v>156</v>
      </c>
      <c r="E14" s="536"/>
      <c r="F14" s="537" t="s">
        <v>199</v>
      </c>
      <c r="G14" s="538" t="s">
        <v>297</v>
      </c>
      <c r="H14" s="174"/>
      <c r="I14" s="539" t="s">
        <v>411</v>
      </c>
      <c r="J14" s="181" t="s">
        <v>58</v>
      </c>
      <c r="K14" s="539" t="s">
        <v>1168</v>
      </c>
      <c r="L14" s="155"/>
    </row>
    <row r="15" spans="1:12">
      <c r="A15" s="175"/>
      <c r="B15" s="175"/>
      <c r="C15" s="175"/>
      <c r="D15" s="175"/>
      <c r="E15" s="174"/>
      <c r="F15" s="527"/>
      <c r="G15" s="177"/>
      <c r="H15" s="174"/>
      <c r="I15" s="539"/>
      <c r="J15" s="175"/>
      <c r="K15" s="179"/>
      <c r="L15" s="155"/>
    </row>
    <row r="16" spans="1:12">
      <c r="A16" s="181">
        <f>SUM(B14+1)</f>
        <v>36</v>
      </c>
      <c r="B16" s="181">
        <f>SUM(A16+C16-1)</f>
        <v>37</v>
      </c>
      <c r="C16" s="181">
        <v>2</v>
      </c>
      <c r="D16" s="181" t="s">
        <v>156</v>
      </c>
      <c r="E16" s="536"/>
      <c r="F16" s="537" t="s">
        <v>282</v>
      </c>
      <c r="G16" s="531" t="s">
        <v>85</v>
      </c>
      <c r="H16" s="174"/>
      <c r="I16" s="539" t="s">
        <v>441</v>
      </c>
      <c r="J16" s="181" t="s">
        <v>58</v>
      </c>
      <c r="K16" s="539" t="s">
        <v>1181</v>
      </c>
      <c r="L16" s="155"/>
    </row>
    <row r="17" spans="1:12">
      <c r="A17" s="175"/>
      <c r="B17" s="175"/>
      <c r="C17" s="175"/>
      <c r="D17" s="175"/>
      <c r="E17" s="174"/>
      <c r="F17" s="527"/>
      <c r="G17" s="177"/>
      <c r="H17" s="174"/>
      <c r="I17" s="179"/>
      <c r="J17" s="175"/>
      <c r="K17" s="179"/>
      <c r="L17" s="155"/>
    </row>
    <row r="18" spans="1:12">
      <c r="A18" s="181">
        <f>SUM(B16+1)</f>
        <v>38</v>
      </c>
      <c r="B18" s="181">
        <f>SUM(A18+C18-1)</f>
        <v>67</v>
      </c>
      <c r="C18" s="175">
        <v>30</v>
      </c>
      <c r="D18" s="175" t="s">
        <v>156</v>
      </c>
      <c r="E18" s="174"/>
      <c r="F18" s="439" t="s">
        <v>106</v>
      </c>
      <c r="G18" s="440"/>
      <c r="H18" s="174"/>
      <c r="I18" s="539" t="s">
        <v>442</v>
      </c>
      <c r="J18" s="175" t="s">
        <v>88</v>
      </c>
      <c r="K18" s="559" t="s">
        <v>1156</v>
      </c>
      <c r="L18" s="155"/>
    </row>
    <row r="19" spans="1:12">
      <c r="A19" s="175"/>
      <c r="B19" s="175"/>
      <c r="C19" s="175"/>
      <c r="D19" s="175"/>
      <c r="E19" s="174"/>
      <c r="F19" s="439"/>
      <c r="G19" s="440"/>
      <c r="H19" s="174"/>
      <c r="I19" s="442"/>
      <c r="J19" s="175"/>
      <c r="K19" s="443"/>
      <c r="L19" s="155"/>
    </row>
    <row r="20" spans="1:12">
      <c r="A20" s="181">
        <f>SUM(B18+1)</f>
        <v>68</v>
      </c>
      <c r="B20" s="181">
        <f>SUM(A20+C20-1)</f>
        <v>76</v>
      </c>
      <c r="C20" s="175">
        <v>9</v>
      </c>
      <c r="D20" s="175" t="s">
        <v>156</v>
      </c>
      <c r="E20" s="174"/>
      <c r="F20" s="444" t="s">
        <v>16</v>
      </c>
      <c r="G20" s="445"/>
      <c r="H20" s="174"/>
      <c r="I20" s="539" t="s">
        <v>414</v>
      </c>
      <c r="J20" s="175" t="s">
        <v>58</v>
      </c>
      <c r="K20" s="437" t="s">
        <v>887</v>
      </c>
      <c r="L20" s="155"/>
    </row>
    <row r="21" spans="1:12">
      <c r="A21" s="175"/>
      <c r="B21" s="175"/>
      <c r="C21" s="175"/>
      <c r="D21" s="175"/>
      <c r="E21" s="174"/>
      <c r="F21" s="439"/>
      <c r="G21" s="440"/>
      <c r="H21" s="174"/>
      <c r="I21" s="442"/>
      <c r="J21" s="175"/>
      <c r="K21" s="443"/>
      <c r="L21" s="155"/>
    </row>
    <row r="22" spans="1:12">
      <c r="A22" s="181">
        <f>SUM(B20+1)</f>
        <v>77</v>
      </c>
      <c r="B22" s="181">
        <f>SUM(A22+C22-1)</f>
        <v>92</v>
      </c>
      <c r="C22" s="175">
        <v>16</v>
      </c>
      <c r="D22" s="175" t="s">
        <v>79</v>
      </c>
      <c r="E22" s="174"/>
      <c r="F22" s="439" t="s">
        <v>272</v>
      </c>
      <c r="G22" s="440" t="s">
        <v>139</v>
      </c>
      <c r="H22" s="174"/>
      <c r="I22" s="539" t="s">
        <v>443</v>
      </c>
      <c r="J22" s="175" t="s">
        <v>58</v>
      </c>
      <c r="K22" s="437" t="s">
        <v>1135</v>
      </c>
      <c r="L22" s="155"/>
    </row>
    <row r="23" spans="1:12">
      <c r="A23" s="175"/>
      <c r="B23" s="175"/>
      <c r="C23" s="175"/>
      <c r="D23" s="175"/>
      <c r="E23" s="174"/>
      <c r="F23" s="444"/>
      <c r="G23" s="531"/>
      <c r="H23" s="174"/>
      <c r="I23" s="441"/>
      <c r="J23" s="175"/>
      <c r="K23" s="441"/>
      <c r="L23" s="155"/>
    </row>
    <row r="24" spans="1:12">
      <c r="A24" s="181">
        <f>SUM(B22+1)</f>
        <v>93</v>
      </c>
      <c r="B24" s="181">
        <f>SUM(A24+C24-1)</f>
        <v>95</v>
      </c>
      <c r="C24" s="175">
        <v>3</v>
      </c>
      <c r="D24" s="175" t="s">
        <v>156</v>
      </c>
      <c r="E24" s="174"/>
      <c r="F24" s="178" t="s">
        <v>273</v>
      </c>
      <c r="G24" s="531" t="s">
        <v>85</v>
      </c>
      <c r="H24" s="174"/>
      <c r="I24" s="539" t="s">
        <v>444</v>
      </c>
      <c r="J24" s="175" t="s">
        <v>58</v>
      </c>
      <c r="K24" s="437" t="s">
        <v>1137</v>
      </c>
      <c r="L24" s="155"/>
    </row>
    <row r="25" spans="1:12">
      <c r="A25" s="175"/>
      <c r="B25" s="175"/>
      <c r="C25" s="175"/>
      <c r="D25" s="175"/>
      <c r="E25" s="174"/>
      <c r="F25" s="444"/>
      <c r="G25" s="444"/>
      <c r="H25" s="174"/>
      <c r="I25" s="441"/>
      <c r="J25" s="175"/>
      <c r="K25" s="441"/>
      <c r="L25" s="155"/>
    </row>
    <row r="26" spans="1:12">
      <c r="A26" s="181">
        <f>SUM(B24+1)</f>
        <v>96</v>
      </c>
      <c r="B26" s="181">
        <f>SUM(A26+C26-1)</f>
        <v>96</v>
      </c>
      <c r="C26" s="175">
        <v>1</v>
      </c>
      <c r="D26" s="175" t="s">
        <v>156</v>
      </c>
      <c r="E26" s="174"/>
      <c r="F26" s="178" t="s">
        <v>999</v>
      </c>
      <c r="G26" s="531" t="s">
        <v>85</v>
      </c>
      <c r="H26" s="174"/>
      <c r="I26" s="539" t="s">
        <v>1004</v>
      </c>
      <c r="J26" s="175" t="s">
        <v>87</v>
      </c>
      <c r="K26" s="437" t="s">
        <v>1183</v>
      </c>
      <c r="L26" s="155"/>
    </row>
    <row r="27" spans="1:12">
      <c r="A27" s="175"/>
      <c r="B27" s="175"/>
      <c r="C27" s="175"/>
      <c r="D27" s="175"/>
      <c r="E27" s="174"/>
      <c r="F27" s="444"/>
      <c r="G27" s="444"/>
      <c r="H27" s="174"/>
      <c r="I27" s="441"/>
      <c r="J27" s="175"/>
      <c r="K27" s="441"/>
      <c r="L27" s="155"/>
    </row>
    <row r="28" spans="1:12">
      <c r="A28" s="181">
        <f>SUM(B26+1)</f>
        <v>97</v>
      </c>
      <c r="B28" s="181">
        <f>SUM(A28+C28-1)</f>
        <v>105</v>
      </c>
      <c r="C28" s="175">
        <v>9</v>
      </c>
      <c r="D28" s="175" t="s">
        <v>156</v>
      </c>
      <c r="E28" s="174"/>
      <c r="F28" s="178" t="s">
        <v>978</v>
      </c>
      <c r="G28" s="177" t="s">
        <v>54</v>
      </c>
      <c r="H28" s="174"/>
      <c r="I28" s="179"/>
      <c r="J28" s="175" t="s">
        <v>58</v>
      </c>
      <c r="K28" s="179"/>
      <c r="L28" s="155"/>
    </row>
    <row r="29" spans="1:12" ht="14.25" customHeight="1">
      <c r="A29" s="175"/>
      <c r="B29" s="175"/>
      <c r="C29" s="175"/>
      <c r="D29" s="175"/>
      <c r="E29" s="174"/>
      <c r="F29" s="507"/>
      <c r="G29" s="440"/>
      <c r="H29" s="174"/>
      <c r="I29" s="441"/>
      <c r="J29" s="175"/>
      <c r="K29" s="441"/>
      <c r="L29" s="155"/>
    </row>
    <row r="30" spans="1:12" ht="14.25" customHeight="1">
      <c r="A30" s="181">
        <f>SUM(B28+1)</f>
        <v>106</v>
      </c>
      <c r="B30" s="181">
        <f>SUM(A30+C30-1)</f>
        <v>121</v>
      </c>
      <c r="C30" s="175">
        <v>16</v>
      </c>
      <c r="D30" s="175" t="s">
        <v>79</v>
      </c>
      <c r="E30" s="174"/>
      <c r="F30" s="507" t="s">
        <v>274</v>
      </c>
      <c r="G30" s="440" t="s">
        <v>139</v>
      </c>
      <c r="H30" s="174"/>
      <c r="I30" s="539" t="s">
        <v>443</v>
      </c>
      <c r="J30" s="175" t="s">
        <v>88</v>
      </c>
      <c r="K30" s="539" t="s">
        <v>1135</v>
      </c>
      <c r="L30" s="155"/>
    </row>
    <row r="31" spans="1:12" ht="14.25" customHeight="1">
      <c r="A31" s="175"/>
      <c r="B31" s="175"/>
      <c r="C31" s="175"/>
      <c r="D31" s="175"/>
      <c r="E31" s="174"/>
      <c r="F31" s="178"/>
      <c r="G31" s="177"/>
      <c r="H31" s="174"/>
      <c r="I31" s="441"/>
      <c r="J31" s="175"/>
      <c r="K31" s="179"/>
      <c r="L31" s="155"/>
    </row>
    <row r="32" spans="1:12" ht="14.25" customHeight="1">
      <c r="A32" s="181">
        <f>SUM(B30+1)</f>
        <v>122</v>
      </c>
      <c r="B32" s="181">
        <f>SUM(A32+C32-1)</f>
        <v>124</v>
      </c>
      <c r="C32" s="175">
        <v>3</v>
      </c>
      <c r="D32" s="175" t="s">
        <v>156</v>
      </c>
      <c r="E32" s="174"/>
      <c r="F32" s="178" t="s">
        <v>275</v>
      </c>
      <c r="G32" s="531" t="s">
        <v>85</v>
      </c>
      <c r="H32" s="174"/>
      <c r="I32" s="539" t="s">
        <v>444</v>
      </c>
      <c r="J32" s="175" t="s">
        <v>87</v>
      </c>
      <c r="K32" s="539" t="s">
        <v>1137</v>
      </c>
      <c r="L32" s="155"/>
    </row>
    <row r="33" spans="1:12" ht="14.25" customHeight="1">
      <c r="A33" s="175"/>
      <c r="B33" s="175"/>
      <c r="C33" s="175"/>
      <c r="D33" s="175"/>
      <c r="E33" s="174"/>
      <c r="F33" s="178"/>
      <c r="G33" s="533"/>
      <c r="H33" s="174"/>
      <c r="I33" s="441"/>
      <c r="J33" s="175"/>
      <c r="K33" s="179"/>
      <c r="L33" s="155"/>
    </row>
    <row r="34" spans="1:12">
      <c r="A34" s="181">
        <f>SUM(B32+1)</f>
        <v>125</v>
      </c>
      <c r="B34" s="181">
        <f>SUM(A34+C34-1)</f>
        <v>125</v>
      </c>
      <c r="C34" s="175">
        <v>1</v>
      </c>
      <c r="D34" s="175" t="s">
        <v>156</v>
      </c>
      <c r="E34" s="174"/>
      <c r="F34" s="178" t="s">
        <v>1003</v>
      </c>
      <c r="G34" s="531" t="s">
        <v>85</v>
      </c>
      <c r="H34" s="174"/>
      <c r="I34" s="539" t="s">
        <v>1004</v>
      </c>
      <c r="J34" s="175" t="s">
        <v>87</v>
      </c>
      <c r="K34" s="437" t="s">
        <v>1183</v>
      </c>
      <c r="L34" s="155"/>
    </row>
    <row r="35" spans="1:12">
      <c r="A35" s="175"/>
      <c r="B35" s="175"/>
      <c r="C35" s="175"/>
      <c r="D35" s="175"/>
      <c r="E35" s="174"/>
      <c r="F35" s="444"/>
      <c r="G35" s="444"/>
      <c r="H35" s="174"/>
      <c r="I35" s="441"/>
      <c r="J35" s="175"/>
      <c r="K35" s="441"/>
      <c r="L35" s="155"/>
    </row>
    <row r="36" spans="1:12" ht="14.25" customHeight="1">
      <c r="A36" s="181">
        <f>SUM(B34+1)</f>
        <v>126</v>
      </c>
      <c r="B36" s="181">
        <f>SUM(A36+C36-1)</f>
        <v>134</v>
      </c>
      <c r="C36" s="175">
        <v>9</v>
      </c>
      <c r="D36" s="175" t="s">
        <v>156</v>
      </c>
      <c r="E36" s="174"/>
      <c r="F36" s="178" t="s">
        <v>979</v>
      </c>
      <c r="G36" s="177" t="s">
        <v>54</v>
      </c>
      <c r="H36" s="174"/>
      <c r="I36" s="441"/>
      <c r="J36" s="175" t="s">
        <v>58</v>
      </c>
      <c r="K36" s="179"/>
      <c r="L36" s="155"/>
    </row>
    <row r="37" spans="1:12" ht="14.25" customHeight="1">
      <c r="A37" s="175"/>
      <c r="B37" s="175"/>
      <c r="C37" s="175"/>
      <c r="D37" s="175"/>
      <c r="E37" s="174"/>
      <c r="F37" s="174"/>
      <c r="G37" s="174"/>
      <c r="H37" s="174"/>
      <c r="I37" s="180"/>
      <c r="J37" s="175"/>
      <c r="K37" s="179"/>
      <c r="L37" s="155"/>
    </row>
    <row r="38" spans="1:12" ht="14.25" customHeight="1">
      <c r="A38" s="181">
        <f>SUM(B36+1)</f>
        <v>135</v>
      </c>
      <c r="B38" s="181">
        <f>SUM(A38+C38-1)</f>
        <v>150</v>
      </c>
      <c r="C38" s="175">
        <v>16</v>
      </c>
      <c r="D38" s="175" t="s">
        <v>79</v>
      </c>
      <c r="E38" s="174"/>
      <c r="F38" s="507" t="s">
        <v>276</v>
      </c>
      <c r="G38" s="440" t="s">
        <v>139</v>
      </c>
      <c r="H38" s="174"/>
      <c r="I38" s="539" t="s">
        <v>443</v>
      </c>
      <c r="J38" s="175" t="s">
        <v>88</v>
      </c>
      <c r="K38" s="437" t="s">
        <v>1135</v>
      </c>
      <c r="L38" s="155"/>
    </row>
    <row r="39" spans="1:12" ht="14.25" customHeight="1">
      <c r="A39" s="175"/>
      <c r="B39" s="175"/>
      <c r="C39" s="158"/>
      <c r="D39" s="175"/>
      <c r="E39" s="174"/>
      <c r="F39" s="178"/>
      <c r="G39" s="177"/>
      <c r="H39" s="174"/>
      <c r="I39" s="441"/>
      <c r="J39" s="175"/>
      <c r="K39" s="441"/>
      <c r="L39" s="155"/>
    </row>
    <row r="40" spans="1:12" ht="14.25" customHeight="1">
      <c r="A40" s="181">
        <f>SUM(B38+1)</f>
        <v>151</v>
      </c>
      <c r="B40" s="181">
        <f>SUM(A40+C40-1)</f>
        <v>153</v>
      </c>
      <c r="C40" s="175">
        <v>3</v>
      </c>
      <c r="D40" s="175" t="s">
        <v>156</v>
      </c>
      <c r="E40" s="174"/>
      <c r="F40" s="178" t="s">
        <v>277</v>
      </c>
      <c r="G40" s="531" t="s">
        <v>85</v>
      </c>
      <c r="H40" s="174"/>
      <c r="I40" s="539" t="s">
        <v>444</v>
      </c>
      <c r="J40" s="175" t="s">
        <v>87</v>
      </c>
      <c r="K40" s="437" t="s">
        <v>1137</v>
      </c>
      <c r="L40" s="155"/>
    </row>
    <row r="41" spans="1:12" ht="14.25" customHeight="1">
      <c r="A41" s="175"/>
      <c r="B41" s="175"/>
      <c r="C41" s="175"/>
      <c r="D41" s="175"/>
      <c r="E41" s="174"/>
      <c r="F41" s="178"/>
      <c r="G41" s="177"/>
      <c r="H41" s="174"/>
      <c r="I41" s="441"/>
      <c r="J41" s="175"/>
      <c r="K41" s="441"/>
      <c r="L41" s="155"/>
    </row>
    <row r="42" spans="1:12">
      <c r="A42" s="181">
        <f>SUM(B40+1)</f>
        <v>154</v>
      </c>
      <c r="B42" s="181">
        <f>SUM(A42+C42-1)</f>
        <v>154</v>
      </c>
      <c r="C42" s="175">
        <v>1</v>
      </c>
      <c r="D42" s="175" t="s">
        <v>156</v>
      </c>
      <c r="E42" s="174"/>
      <c r="F42" s="178" t="s">
        <v>1002</v>
      </c>
      <c r="G42" s="531" t="s">
        <v>85</v>
      </c>
      <c r="H42" s="174"/>
      <c r="I42" s="539" t="s">
        <v>1004</v>
      </c>
      <c r="J42" s="175" t="s">
        <v>87</v>
      </c>
      <c r="K42" s="437" t="s">
        <v>1183</v>
      </c>
      <c r="L42" s="155"/>
    </row>
    <row r="43" spans="1:12">
      <c r="A43" s="175"/>
      <c r="B43" s="175"/>
      <c r="C43" s="175"/>
      <c r="D43" s="175"/>
      <c r="E43" s="174"/>
      <c r="F43" s="444"/>
      <c r="G43" s="444"/>
      <c r="H43" s="174"/>
      <c r="I43" s="441"/>
      <c r="J43" s="175"/>
      <c r="K43" s="441"/>
      <c r="L43" s="155"/>
    </row>
    <row r="44" spans="1:12" ht="14.25" customHeight="1">
      <c r="A44" s="181">
        <f>SUM(B42+1)</f>
        <v>155</v>
      </c>
      <c r="B44" s="181">
        <f>SUM(A44+C44-1)</f>
        <v>163</v>
      </c>
      <c r="C44" s="175">
        <v>9</v>
      </c>
      <c r="D44" s="175" t="s">
        <v>156</v>
      </c>
      <c r="E44" s="174"/>
      <c r="F44" s="178" t="s">
        <v>980</v>
      </c>
      <c r="G44" s="177" t="s">
        <v>54</v>
      </c>
      <c r="H44" s="174"/>
      <c r="I44" s="441"/>
      <c r="J44" s="175" t="s">
        <v>58</v>
      </c>
      <c r="K44" s="179"/>
      <c r="L44" s="155"/>
    </row>
    <row r="45" spans="1:12" ht="14.25" customHeight="1">
      <c r="A45" s="175"/>
      <c r="B45" s="175"/>
      <c r="C45" s="175"/>
      <c r="D45" s="175"/>
      <c r="E45" s="174"/>
      <c r="F45" s="174"/>
      <c r="G45" s="177"/>
      <c r="H45" s="174"/>
      <c r="I45" s="441"/>
      <c r="J45" s="175"/>
      <c r="K45" s="179"/>
      <c r="L45" s="155"/>
    </row>
    <row r="46" spans="1:12" ht="14.25" customHeight="1">
      <c r="A46" s="181">
        <f>SUM(B44+1)</f>
        <v>164</v>
      </c>
      <c r="B46" s="181">
        <f>SUM(A46+C46-1)</f>
        <v>179</v>
      </c>
      <c r="C46" s="175">
        <v>16</v>
      </c>
      <c r="D46" s="175" t="s">
        <v>79</v>
      </c>
      <c r="E46" s="174"/>
      <c r="F46" s="507" t="s">
        <v>278</v>
      </c>
      <c r="G46" s="440" t="s">
        <v>139</v>
      </c>
      <c r="H46" s="174"/>
      <c r="I46" s="539" t="s">
        <v>443</v>
      </c>
      <c r="J46" s="175" t="s">
        <v>88</v>
      </c>
      <c r="K46" s="437" t="s">
        <v>1135</v>
      </c>
      <c r="L46" s="155"/>
    </row>
    <row r="47" spans="1:12" ht="14.25" customHeight="1">
      <c r="A47" s="175"/>
      <c r="B47" s="175"/>
      <c r="C47" s="175"/>
      <c r="D47" s="175"/>
      <c r="E47" s="174"/>
      <c r="F47" s="178"/>
      <c r="G47" s="177"/>
      <c r="H47" s="174"/>
      <c r="I47" s="441"/>
      <c r="J47" s="175"/>
      <c r="K47" s="441"/>
      <c r="L47" s="155"/>
    </row>
    <row r="48" spans="1:12" ht="14.25" customHeight="1">
      <c r="A48" s="181">
        <f>SUM(B46+1)</f>
        <v>180</v>
      </c>
      <c r="B48" s="181">
        <f>SUM(A48+C48-1)</f>
        <v>182</v>
      </c>
      <c r="C48" s="175">
        <v>3</v>
      </c>
      <c r="D48" s="175" t="s">
        <v>156</v>
      </c>
      <c r="E48" s="174"/>
      <c r="F48" s="178" t="s">
        <v>279</v>
      </c>
      <c r="G48" s="531" t="s">
        <v>85</v>
      </c>
      <c r="H48" s="174"/>
      <c r="I48" s="539" t="s">
        <v>444</v>
      </c>
      <c r="J48" s="175" t="s">
        <v>87</v>
      </c>
      <c r="K48" s="437" t="s">
        <v>1137</v>
      </c>
      <c r="L48" s="155"/>
    </row>
    <row r="49" spans="1:14" ht="14.25" customHeight="1">
      <c r="A49" s="175"/>
      <c r="B49" s="175"/>
      <c r="C49" s="175"/>
      <c r="D49" s="175"/>
      <c r="E49" s="174"/>
      <c r="F49" s="178"/>
      <c r="G49" s="177"/>
      <c r="H49" s="174"/>
      <c r="I49" s="441"/>
      <c r="J49" s="175"/>
      <c r="K49" s="441"/>
      <c r="L49" s="155"/>
    </row>
    <row r="50" spans="1:14">
      <c r="A50" s="181">
        <f>SUM(B48+1)</f>
        <v>183</v>
      </c>
      <c r="B50" s="181">
        <f>SUM(A50+C50-1)</f>
        <v>183</v>
      </c>
      <c r="C50" s="175">
        <v>1</v>
      </c>
      <c r="D50" s="175" t="s">
        <v>156</v>
      </c>
      <c r="E50" s="174"/>
      <c r="F50" s="178" t="s">
        <v>1001</v>
      </c>
      <c r="G50" s="531" t="s">
        <v>85</v>
      </c>
      <c r="H50" s="174"/>
      <c r="I50" s="539" t="s">
        <v>1004</v>
      </c>
      <c r="J50" s="175" t="s">
        <v>87</v>
      </c>
      <c r="K50" s="437" t="s">
        <v>1183</v>
      </c>
      <c r="L50" s="155"/>
    </row>
    <row r="51" spans="1:14">
      <c r="A51" s="175"/>
      <c r="B51" s="175"/>
      <c r="C51" s="175"/>
      <c r="D51" s="175"/>
      <c r="E51" s="174"/>
      <c r="F51" s="444"/>
      <c r="G51" s="444"/>
      <c r="H51" s="174"/>
      <c r="I51" s="441"/>
      <c r="J51" s="175"/>
      <c r="K51" s="441"/>
      <c r="L51" s="155"/>
    </row>
    <row r="52" spans="1:14" ht="14.25" customHeight="1">
      <c r="A52" s="181">
        <f>SUM(B50+1)</f>
        <v>184</v>
      </c>
      <c r="B52" s="181">
        <f>SUM(A52+C52-1)</f>
        <v>192</v>
      </c>
      <c r="C52" s="175">
        <v>9</v>
      </c>
      <c r="D52" s="175" t="s">
        <v>156</v>
      </c>
      <c r="E52" s="174"/>
      <c r="F52" s="178" t="s">
        <v>981</v>
      </c>
      <c r="G52" s="177" t="s">
        <v>54</v>
      </c>
      <c r="H52" s="174"/>
      <c r="I52" s="441"/>
      <c r="J52" s="175" t="s">
        <v>58</v>
      </c>
      <c r="K52" s="179"/>
      <c r="L52" s="155"/>
    </row>
    <row r="53" spans="1:14" ht="14.25" customHeight="1">
      <c r="A53" s="175"/>
      <c r="B53" s="175"/>
      <c r="C53" s="175"/>
      <c r="D53" s="175"/>
      <c r="E53" s="174"/>
      <c r="F53" s="178"/>
      <c r="G53" s="177"/>
      <c r="H53" s="174"/>
      <c r="I53" s="179"/>
      <c r="J53" s="175"/>
      <c r="K53" s="179"/>
      <c r="L53" s="155"/>
      <c r="N53" s="88"/>
    </row>
    <row r="54" spans="1:14" ht="14.25" customHeight="1">
      <c r="A54" s="181">
        <f>SUM(B52+1)</f>
        <v>193</v>
      </c>
      <c r="B54" s="181">
        <f>SUM(A54+C54-1)</f>
        <v>208</v>
      </c>
      <c r="C54" s="175">
        <v>16</v>
      </c>
      <c r="D54" s="175" t="s">
        <v>79</v>
      </c>
      <c r="E54" s="174"/>
      <c r="F54" s="507" t="s">
        <v>280</v>
      </c>
      <c r="G54" s="440" t="s">
        <v>139</v>
      </c>
      <c r="H54" s="174"/>
      <c r="I54" s="539" t="s">
        <v>443</v>
      </c>
      <c r="J54" s="175" t="s">
        <v>88</v>
      </c>
      <c r="K54" s="437" t="s">
        <v>1135</v>
      </c>
      <c r="L54" s="155"/>
    </row>
    <row r="55" spans="1:14" ht="14.25" customHeight="1">
      <c r="A55" s="175"/>
      <c r="B55" s="175"/>
      <c r="C55" s="175"/>
      <c r="D55" s="175"/>
      <c r="E55" s="174"/>
      <c r="F55" s="178"/>
      <c r="G55" s="177"/>
      <c r="H55" s="174"/>
      <c r="I55" s="441"/>
      <c r="J55" s="175"/>
      <c r="K55" s="441"/>
      <c r="L55" s="155"/>
    </row>
    <row r="56" spans="1:14" ht="14.25" customHeight="1">
      <c r="A56" s="181">
        <f>SUM(B54+1)</f>
        <v>209</v>
      </c>
      <c r="B56" s="181">
        <f>SUM(A56+C56-1)</f>
        <v>211</v>
      </c>
      <c r="C56" s="175">
        <v>3</v>
      </c>
      <c r="D56" s="175" t="s">
        <v>156</v>
      </c>
      <c r="E56" s="174"/>
      <c r="F56" s="178" t="s">
        <v>281</v>
      </c>
      <c r="G56" s="531" t="s">
        <v>85</v>
      </c>
      <c r="H56" s="174"/>
      <c r="I56" s="539" t="s">
        <v>444</v>
      </c>
      <c r="J56" s="175" t="s">
        <v>87</v>
      </c>
      <c r="K56" s="437" t="s">
        <v>1137</v>
      </c>
      <c r="L56" s="155"/>
    </row>
    <row r="57" spans="1:14" ht="14.25" customHeight="1">
      <c r="A57" s="175"/>
      <c r="B57" s="175"/>
      <c r="C57" s="175"/>
      <c r="D57" s="175"/>
      <c r="E57" s="174"/>
      <c r="F57" s="178"/>
      <c r="G57" s="177"/>
      <c r="H57" s="174"/>
      <c r="I57" s="441"/>
      <c r="J57" s="175"/>
      <c r="K57" s="441"/>
      <c r="L57" s="155"/>
    </row>
    <row r="58" spans="1:14">
      <c r="A58" s="181">
        <f>SUM(B56+1)</f>
        <v>212</v>
      </c>
      <c r="B58" s="181">
        <f>SUM(A58+C58-1)</f>
        <v>212</v>
      </c>
      <c r="C58" s="175">
        <v>1</v>
      </c>
      <c r="D58" s="175" t="s">
        <v>156</v>
      </c>
      <c r="E58" s="174"/>
      <c r="F58" s="178" t="s">
        <v>1000</v>
      </c>
      <c r="G58" s="531" t="s">
        <v>85</v>
      </c>
      <c r="H58" s="174"/>
      <c r="I58" s="539" t="s">
        <v>1004</v>
      </c>
      <c r="J58" s="175" t="s">
        <v>87</v>
      </c>
      <c r="K58" s="437" t="s">
        <v>1183</v>
      </c>
      <c r="L58" s="155"/>
    </row>
    <row r="59" spans="1:14">
      <c r="A59" s="175"/>
      <c r="B59" s="175"/>
      <c r="C59" s="175"/>
      <c r="D59" s="175"/>
      <c r="E59" s="174"/>
      <c r="F59" s="444"/>
      <c r="G59" s="444"/>
      <c r="H59" s="174"/>
      <c r="I59" s="441"/>
      <c r="J59" s="175"/>
      <c r="K59" s="441"/>
      <c r="L59" s="155"/>
    </row>
    <row r="60" spans="1:14" ht="14.25" customHeight="1">
      <c r="A60" s="181">
        <f>SUM(B58+1)</f>
        <v>213</v>
      </c>
      <c r="B60" s="181">
        <f>SUM(A60+C60-1)</f>
        <v>221</v>
      </c>
      <c r="C60" s="175">
        <v>9</v>
      </c>
      <c r="D60" s="175" t="s">
        <v>156</v>
      </c>
      <c r="E60" s="174"/>
      <c r="F60" s="178" t="s">
        <v>982</v>
      </c>
      <c r="G60" s="177" t="s">
        <v>54</v>
      </c>
      <c r="H60" s="174"/>
      <c r="I60" s="441"/>
      <c r="J60" s="175" t="s">
        <v>58</v>
      </c>
      <c r="K60" s="179"/>
      <c r="L60" s="155"/>
    </row>
    <row r="61" spans="1:14" ht="14.25" customHeight="1">
      <c r="A61" s="181"/>
      <c r="B61" s="181"/>
      <c r="C61" s="175"/>
      <c r="D61" s="175"/>
      <c r="E61" s="174"/>
      <c r="F61" s="174"/>
      <c r="G61" s="177"/>
      <c r="H61" s="174"/>
      <c r="I61" s="441"/>
      <c r="J61" s="175"/>
      <c r="K61" s="179"/>
      <c r="L61" s="155"/>
    </row>
    <row r="62" spans="1:14" ht="14.25" customHeight="1">
      <c r="A62" s="181">
        <f>SUM(B60+1)</f>
        <v>222</v>
      </c>
      <c r="B62" s="181">
        <f>SUM(A62+C62-1)</f>
        <v>288</v>
      </c>
      <c r="C62" s="175">
        <v>67</v>
      </c>
      <c r="D62" s="175" t="s">
        <v>156</v>
      </c>
      <c r="E62" s="174"/>
      <c r="F62" s="174" t="s">
        <v>67</v>
      </c>
      <c r="G62" s="177" t="s">
        <v>54</v>
      </c>
      <c r="H62" s="174"/>
      <c r="I62" s="441"/>
      <c r="J62" s="175" t="s">
        <v>58</v>
      </c>
      <c r="K62" s="179"/>
      <c r="L62" s="155"/>
    </row>
    <row r="63" spans="1:14" ht="14.25" customHeight="1">
      <c r="A63" s="181"/>
      <c r="B63" s="181"/>
      <c r="C63" s="175"/>
      <c r="D63" s="175"/>
      <c r="E63" s="174"/>
      <c r="F63" s="174"/>
      <c r="G63" s="177"/>
      <c r="H63" s="174"/>
      <c r="I63" s="441"/>
      <c r="J63" s="175"/>
      <c r="K63" s="179"/>
      <c r="L63" s="155"/>
    </row>
    <row r="64" spans="1:14" ht="14.25" customHeight="1">
      <c r="A64" s="181">
        <f>SUM(B62+1)</f>
        <v>289</v>
      </c>
      <c r="B64" s="181">
        <f>SUM(A64+C64-1)</f>
        <v>300</v>
      </c>
      <c r="C64" s="175">
        <v>12</v>
      </c>
      <c r="D64" s="175" t="s">
        <v>156</v>
      </c>
      <c r="E64" s="174"/>
      <c r="F64" s="174" t="s">
        <v>160</v>
      </c>
      <c r="G64" s="174"/>
      <c r="H64" s="174"/>
      <c r="I64" s="540"/>
      <c r="J64" s="175"/>
      <c r="K64" s="180"/>
      <c r="L64" s="155"/>
    </row>
    <row r="65" spans="1:12" ht="14.25" customHeight="1">
      <c r="A65" s="175"/>
      <c r="B65" s="174"/>
      <c r="C65" s="174"/>
      <c r="D65" s="174"/>
      <c r="E65" s="174"/>
      <c r="F65" s="174"/>
      <c r="G65" s="174"/>
      <c r="H65" s="174"/>
      <c r="I65" s="180"/>
      <c r="J65" s="175"/>
      <c r="K65" s="180"/>
      <c r="L65" s="155"/>
    </row>
    <row r="66" spans="1:12" ht="14.25" customHeight="1">
      <c r="A66" s="175"/>
      <c r="B66" s="174"/>
      <c r="C66" s="174"/>
      <c r="D66" s="174"/>
      <c r="E66" s="174"/>
      <c r="F66" s="174"/>
      <c r="G66" s="174"/>
      <c r="H66" s="174"/>
      <c r="I66" s="180"/>
      <c r="J66" s="175"/>
      <c r="K66" s="180"/>
      <c r="L66" s="155"/>
    </row>
    <row r="67" spans="1:12" ht="14.25" customHeight="1">
      <c r="A67" s="175"/>
      <c r="B67" s="174"/>
      <c r="C67" s="174"/>
      <c r="D67" s="174"/>
      <c r="E67" s="174"/>
      <c r="F67" s="174"/>
      <c r="G67" s="174"/>
      <c r="H67" s="174"/>
      <c r="I67" s="180"/>
      <c r="J67" s="175"/>
      <c r="K67" s="180"/>
      <c r="L67" s="155"/>
    </row>
    <row r="68" spans="1:12" ht="14.25" customHeight="1">
      <c r="A68" s="176" t="s">
        <v>11</v>
      </c>
      <c r="B68" s="174"/>
      <c r="C68" s="541"/>
      <c r="D68" s="542"/>
      <c r="E68" s="542"/>
      <c r="F68" s="542"/>
      <c r="G68" s="542"/>
      <c r="H68" s="542"/>
      <c r="I68" s="543"/>
      <c r="J68" s="544"/>
      <c r="K68" s="543"/>
      <c r="L68" s="155"/>
    </row>
    <row r="69" spans="1:12" ht="69.75" customHeight="1">
      <c r="A69" s="175"/>
      <c r="B69" s="174"/>
      <c r="C69" s="541" t="s">
        <v>184</v>
      </c>
      <c r="D69" s="720" t="s">
        <v>1272</v>
      </c>
      <c r="E69" s="720"/>
      <c r="F69" s="720"/>
      <c r="G69" s="720"/>
      <c r="H69" s="720"/>
      <c r="I69" s="720"/>
      <c r="J69" s="720"/>
      <c r="K69" s="720"/>
      <c r="L69" s="155"/>
    </row>
    <row r="70" spans="1:12" ht="68.25" customHeight="1">
      <c r="A70" s="175"/>
      <c r="B70" s="174"/>
      <c r="C70" s="541" t="s">
        <v>92</v>
      </c>
      <c r="D70" s="718" t="s">
        <v>1261</v>
      </c>
      <c r="E70" s="718"/>
      <c r="F70" s="718"/>
      <c r="G70" s="718"/>
      <c r="H70" s="718"/>
      <c r="I70" s="718"/>
      <c r="J70" s="718"/>
      <c r="K70" s="718"/>
      <c r="L70" s="155"/>
    </row>
    <row r="71" spans="1:12" ht="27" customHeight="1">
      <c r="A71" s="175"/>
      <c r="B71" s="174"/>
      <c r="C71" s="541" t="s">
        <v>93</v>
      </c>
      <c r="D71" s="718" t="s">
        <v>1053</v>
      </c>
      <c r="E71" s="718"/>
      <c r="F71" s="718"/>
      <c r="G71" s="718"/>
      <c r="H71" s="718"/>
      <c r="I71" s="718"/>
      <c r="J71" s="718"/>
      <c r="K71" s="718"/>
      <c r="L71" s="155"/>
    </row>
    <row r="72" spans="1:12" ht="46.5" customHeight="1">
      <c r="A72" s="175"/>
      <c r="B72" s="174"/>
      <c r="C72" s="541" t="s">
        <v>94</v>
      </c>
      <c r="D72" s="718" t="s">
        <v>1210</v>
      </c>
      <c r="E72" s="718"/>
      <c r="F72" s="718"/>
      <c r="G72" s="718"/>
      <c r="H72" s="718"/>
      <c r="I72" s="718"/>
      <c r="J72" s="718"/>
      <c r="K72" s="718"/>
      <c r="L72" s="155"/>
    </row>
    <row r="73" spans="1:12" ht="36.75" customHeight="1">
      <c r="A73" s="175"/>
      <c r="B73" s="174"/>
      <c r="C73" s="541" t="s">
        <v>564</v>
      </c>
      <c r="D73" s="719" t="s">
        <v>1220</v>
      </c>
      <c r="E73" s="719"/>
      <c r="F73" s="719"/>
      <c r="G73" s="719"/>
      <c r="H73" s="719"/>
      <c r="I73" s="719"/>
      <c r="J73" s="719"/>
      <c r="K73" s="719"/>
      <c r="L73" s="155"/>
    </row>
    <row r="74" spans="1:12" ht="41.25" customHeight="1">
      <c r="A74" s="175"/>
      <c r="B74" s="174"/>
      <c r="C74" s="545" t="s">
        <v>0</v>
      </c>
      <c r="D74" s="717" t="s">
        <v>1219</v>
      </c>
      <c r="E74" s="717"/>
      <c r="F74" s="717"/>
      <c r="G74" s="717"/>
      <c r="H74" s="717"/>
      <c r="I74" s="717"/>
      <c r="J74" s="717"/>
      <c r="K74" s="717"/>
      <c r="L74" s="155"/>
    </row>
    <row r="75" spans="1:12" ht="27.75" customHeight="1">
      <c r="A75" s="175"/>
      <c r="B75" s="174"/>
      <c r="C75" s="545" t="s">
        <v>103</v>
      </c>
      <c r="D75" s="717" t="s">
        <v>1054</v>
      </c>
      <c r="E75" s="717"/>
      <c r="F75" s="717"/>
      <c r="G75" s="717"/>
      <c r="H75" s="717"/>
      <c r="I75" s="717"/>
      <c r="J75" s="717"/>
      <c r="K75" s="717"/>
      <c r="L75" s="155"/>
    </row>
    <row r="76" spans="1:12">
      <c r="A76" s="4"/>
      <c r="B76" s="1"/>
      <c r="C76" s="1"/>
      <c r="D76" s="1"/>
      <c r="E76" s="1"/>
      <c r="F76" s="1"/>
      <c r="G76" s="1"/>
      <c r="H76" s="1"/>
      <c r="J76" s="4"/>
    </row>
    <row r="77" spans="1:12">
      <c r="A77" s="4"/>
      <c r="B77" s="1"/>
      <c r="C77" s="1"/>
      <c r="D77" s="1"/>
      <c r="E77" s="1"/>
      <c r="F77" s="1"/>
      <c r="G77" s="1"/>
      <c r="H77" s="1"/>
      <c r="J77" s="4"/>
    </row>
    <row r="78" spans="1:12">
      <c r="A78" s="4"/>
      <c r="B78" s="1"/>
      <c r="C78" s="1"/>
      <c r="D78" s="1"/>
      <c r="E78" s="1"/>
      <c r="F78" s="1"/>
      <c r="G78" s="1"/>
      <c r="H78" s="1"/>
      <c r="J78" s="4"/>
    </row>
    <row r="79" spans="1:12">
      <c r="A79" s="4"/>
      <c r="B79" s="1"/>
      <c r="C79" s="1"/>
      <c r="D79" s="1"/>
      <c r="E79" s="1"/>
      <c r="F79" s="1"/>
      <c r="G79" s="1"/>
      <c r="H79" s="1"/>
      <c r="J79" s="4"/>
    </row>
    <row r="80" spans="1:12">
      <c r="A80" s="4"/>
      <c r="B80" s="1"/>
      <c r="C80" s="1"/>
      <c r="D80" s="1"/>
      <c r="E80" s="1"/>
      <c r="F80" s="1"/>
      <c r="G80" s="1"/>
      <c r="H80" s="1"/>
      <c r="J80" s="4"/>
    </row>
    <row r="81" spans="1:10">
      <c r="A81" s="4"/>
      <c r="B81" s="1"/>
      <c r="C81" s="1"/>
      <c r="D81" s="1"/>
      <c r="E81" s="1"/>
      <c r="F81" s="1"/>
      <c r="G81" s="1"/>
      <c r="H81" s="1"/>
      <c r="J81" s="4"/>
    </row>
    <row r="82" spans="1:10">
      <c r="A82" s="4"/>
      <c r="B82" s="1"/>
      <c r="C82" s="1"/>
      <c r="D82" s="1"/>
      <c r="E82" s="1"/>
      <c r="F82" s="1"/>
      <c r="G82" s="1"/>
      <c r="H82" s="1"/>
      <c r="J82" s="4"/>
    </row>
    <row r="83" spans="1:10">
      <c r="A83" s="4"/>
      <c r="B83" s="1"/>
      <c r="C83" s="1"/>
      <c r="D83" s="1"/>
      <c r="E83" s="1"/>
      <c r="F83" s="1"/>
      <c r="G83" s="1"/>
      <c r="H83" s="1"/>
      <c r="J83" s="4"/>
    </row>
    <row r="84" spans="1:10">
      <c r="A84" s="4"/>
      <c r="B84" s="1"/>
      <c r="C84" s="1"/>
      <c r="D84" s="1"/>
      <c r="E84" s="1"/>
      <c r="F84" s="1"/>
      <c r="G84" s="1"/>
      <c r="H84" s="1"/>
      <c r="J84" s="4"/>
    </row>
    <row r="85" spans="1:10">
      <c r="A85" s="1"/>
      <c r="B85" s="1"/>
      <c r="C85" s="1"/>
      <c r="D85" s="1"/>
      <c r="E85" s="1"/>
      <c r="F85" s="1"/>
      <c r="G85" s="1"/>
      <c r="H85" s="1"/>
      <c r="J85" s="4"/>
    </row>
    <row r="86" spans="1:10">
      <c r="A86" s="1"/>
      <c r="B86" s="1"/>
      <c r="C86" s="1"/>
      <c r="D86" s="1"/>
      <c r="E86" s="1"/>
      <c r="F86" s="1"/>
      <c r="G86" s="1"/>
      <c r="H86" s="1"/>
      <c r="J86" s="4"/>
    </row>
    <row r="87" spans="1:10">
      <c r="A87" s="1"/>
      <c r="B87" s="1"/>
      <c r="C87" s="1"/>
      <c r="D87" s="1"/>
      <c r="E87" s="1"/>
      <c r="F87" s="1"/>
      <c r="G87" s="1"/>
      <c r="H87" s="1"/>
      <c r="J87" s="4"/>
    </row>
    <row r="88" spans="1:10">
      <c r="A88" s="1"/>
      <c r="B88" s="1"/>
      <c r="C88" s="1"/>
      <c r="D88" s="1"/>
      <c r="E88" s="1"/>
      <c r="F88" s="1"/>
      <c r="G88" s="1"/>
      <c r="H88" s="1"/>
      <c r="J88" s="4"/>
    </row>
    <row r="89" spans="1:10">
      <c r="A89" s="1"/>
      <c r="B89" s="1"/>
      <c r="C89" s="1"/>
      <c r="D89" s="1"/>
      <c r="E89" s="1"/>
      <c r="F89" s="1"/>
      <c r="G89" s="1"/>
      <c r="H89" s="1"/>
      <c r="J89" s="4"/>
    </row>
    <row r="90" spans="1:10">
      <c r="A90" s="1"/>
      <c r="B90" s="1"/>
      <c r="C90" s="1"/>
      <c r="D90" s="1"/>
      <c r="E90" s="1"/>
      <c r="F90" s="1"/>
      <c r="G90" s="1"/>
      <c r="H90" s="1"/>
      <c r="J90" s="4"/>
    </row>
    <row r="91" spans="1:10">
      <c r="A91" s="1"/>
      <c r="B91" s="1"/>
      <c r="C91" s="1"/>
      <c r="D91" s="1"/>
      <c r="E91" s="1"/>
      <c r="F91" s="1"/>
      <c r="G91" s="1"/>
      <c r="H91" s="1"/>
      <c r="J91" s="1"/>
    </row>
    <row r="92" spans="1:10">
      <c r="A92" s="1"/>
      <c r="B92" s="1"/>
      <c r="C92" s="1"/>
      <c r="D92" s="1"/>
      <c r="E92" s="1"/>
      <c r="F92" s="1"/>
      <c r="G92" s="1"/>
      <c r="H92" s="1"/>
      <c r="J92" s="1"/>
    </row>
    <row r="93" spans="1:10">
      <c r="A93" s="1"/>
      <c r="B93" s="1"/>
      <c r="C93" s="1"/>
      <c r="D93" s="1"/>
      <c r="E93" s="1"/>
      <c r="F93" s="1"/>
      <c r="G93" s="1"/>
      <c r="H93" s="1"/>
      <c r="J93" s="1"/>
    </row>
    <row r="94" spans="1:10">
      <c r="A94" s="1"/>
      <c r="B94" s="1"/>
      <c r="C94" s="1"/>
    </row>
  </sheetData>
  <customSheetViews>
    <customSheetView guid="{E42ED171-6170-11D4-8F08-009027A9F99D}" scale="75" fitToPage="1" showRuler="0">
      <selection activeCell="G19" sqref="G19"/>
      <pageMargins left="1" right="0.75" top="1" bottom="1" header="0.5" footer="0.5"/>
      <pageSetup scale="61" orientation="portrait" r:id="rId1"/>
      <headerFooter alignWithMargins="0">
        <oddHeader>&amp;L&amp;"Arial,Italic"&amp;12NSCC - Insurance Processing Service</oddHeader>
        <oddFooter xml:space="preserve">&amp;L&amp;12Version 3.0.1 - 7/7/00&amp;C&amp;12Page &amp;P&amp;R&amp;12CONTRACT VALUATION RECORD </oddFooter>
      </headerFooter>
    </customSheetView>
  </customSheetViews>
  <mergeCells count="8">
    <mergeCell ref="D75:K75"/>
    <mergeCell ref="A3:I3"/>
    <mergeCell ref="D72:K72"/>
    <mergeCell ref="D73:K73"/>
    <mergeCell ref="D70:K70"/>
    <mergeCell ref="D74:K74"/>
    <mergeCell ref="D69:K69"/>
    <mergeCell ref="D71:K71"/>
  </mergeCells>
  <phoneticPr fontId="0" type="noConversion"/>
  <hyperlinks>
    <hyperlink ref="K7" location="'Reject Code List'!A5" display="001"/>
    <hyperlink ref="K10" location="'Reject Code List'!A6" display="002"/>
    <hyperlink ref="K12" location="'Reject Code List'!A17" display="013"/>
    <hyperlink ref="G48" location="'Code List'!A74" display="(See Code List)"/>
    <hyperlink ref="G56" location="'Code List'!A74" display="(See Code List)"/>
    <hyperlink ref="G40" location="'Code List'!A74" display="(See Code List)"/>
    <hyperlink ref="G32" location="'Code List'!A74" display="(See Code List)"/>
    <hyperlink ref="G16" location="'Code List'!A64" display="(See Code List)"/>
    <hyperlink ref="I14" location="'Plan Record'!A1" display="6001"/>
    <hyperlink ref="G26" location="'Code List'!A268" display="(See Code List)"/>
    <hyperlink ref="G34" location="'Code List'!A268" display="(See Code List)"/>
    <hyperlink ref="G42" location="'Code List'!A268" display="(See Code List)"/>
    <hyperlink ref="G50" location="'Code List'!A268" display="(See Code List)"/>
    <hyperlink ref="G58" location="'Code List'!A268" display="(See Code List)"/>
    <hyperlink ref="I16" location="'Data Dictionary '!A43" display="8018"/>
    <hyperlink ref="I18" location="'Data Dictionary '!A44" display="8019"/>
    <hyperlink ref="I20" location="'Data Dictionary '!A28" display="8004"/>
    <hyperlink ref="I22" location="'Data Dictionary '!A45" display="8020"/>
    <hyperlink ref="I24" location="'Data Dictionary '!A46" display="8021"/>
    <hyperlink ref="I26" location="'Data Dictionary '!A47" display="8108"/>
    <hyperlink ref="I30" location="'Data Dictionary '!A45" display="8020"/>
    <hyperlink ref="I32" location="'Data Dictionary '!A46" display="8021"/>
    <hyperlink ref="I34" location="'Data Dictionary '!A47" display="8108"/>
    <hyperlink ref="I38" location="'Data Dictionary '!A45" display="8020"/>
    <hyperlink ref="I40" location="'Data Dictionary '!A46" display="8021"/>
    <hyperlink ref="I42" location="'Data Dictionary '!A47" display="8108"/>
    <hyperlink ref="I46" location="'Data Dictionary '!A45" display="8020"/>
    <hyperlink ref="I48" location="'Data Dictionary '!A46" display="8021"/>
    <hyperlink ref="I50" location="'Data Dictionary '!A47" display="8108"/>
    <hyperlink ref="I54" location="'Data Dictionary '!A45" display="8020"/>
    <hyperlink ref="I56" location="'Data Dictionary '!A46" display="8021"/>
    <hyperlink ref="I58" location="'Data Dictionary '!A47" display="8108"/>
    <hyperlink ref="G24" location="'Code List'!A74" display="(See Code List)"/>
    <hyperlink ref="K18" location="'Reject Code List'!A32" display="076"/>
  </hyperlinks>
  <pageMargins left="1" right="0.75" top="1" bottom="1" header="0.5" footer="0.5"/>
  <pageSetup scale="49" orientation="portrait" r:id="rId2"/>
  <headerFooter alignWithMargins="0">
    <oddHeader>&amp;L&amp;"Arial,Italic"&amp;12NSCC - Insurance Processing Service</oddHeader>
    <oddFooter>&amp;C&amp;12Page &amp;P&amp;R&amp;12Contract Plan Details Valuation Record&amp;L&amp;1#&amp;"Arial"&amp;10&amp;K737373DTCC Public (White)</oddFooter>
  </headerFooter>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zoomScale="80" zoomScaleNormal="80" workbookViewId="0"/>
  </sheetViews>
  <sheetFormatPr defaultRowHeight="15"/>
  <cols>
    <col min="5" max="5" width="4" customWidth="1"/>
    <col min="6" max="6" width="44.85546875" customWidth="1"/>
    <col min="7" max="7" width="26.7109375" customWidth="1"/>
    <col min="8" max="8" width="2.5703125" customWidth="1"/>
    <col min="9" max="9" width="11.42578125" style="66" customWidth="1"/>
    <col min="10" max="10" width="11.42578125" customWidth="1"/>
    <col min="11" max="11" width="11.42578125" style="66" customWidth="1"/>
  </cols>
  <sheetData>
    <row r="1" spans="1:12" ht="18">
      <c r="A1" s="13" t="s">
        <v>237</v>
      </c>
      <c r="B1" s="32"/>
      <c r="C1" s="9"/>
      <c r="D1" s="9"/>
      <c r="E1" s="9"/>
      <c r="F1" s="9"/>
      <c r="G1" s="9"/>
      <c r="H1" s="9"/>
      <c r="I1" s="9"/>
      <c r="J1" s="9"/>
      <c r="K1" s="61"/>
    </row>
    <row r="2" spans="1:12">
      <c r="A2" s="9"/>
      <c r="B2" s="9"/>
      <c r="C2" s="9"/>
      <c r="D2" s="9"/>
      <c r="E2" s="9"/>
      <c r="F2" s="9"/>
      <c r="G2" s="9"/>
      <c r="H2" s="9"/>
      <c r="I2" s="9"/>
      <c r="J2" s="9"/>
      <c r="K2" s="61"/>
      <c r="L2" s="9"/>
    </row>
    <row r="3" spans="1:12" ht="15.75">
      <c r="A3" s="715" t="s">
        <v>220</v>
      </c>
      <c r="B3" s="715"/>
      <c r="C3" s="715"/>
      <c r="D3" s="715"/>
      <c r="E3" s="715"/>
      <c r="F3" s="715"/>
      <c r="G3" s="9"/>
      <c r="H3" s="9"/>
      <c r="I3" s="9"/>
      <c r="J3" s="9"/>
      <c r="K3" s="61"/>
      <c r="L3" s="9"/>
    </row>
    <row r="4" spans="1:12">
      <c r="A4" s="9"/>
      <c r="B4" s="9"/>
      <c r="C4" s="9"/>
      <c r="D4" s="9"/>
      <c r="E4" s="9"/>
      <c r="F4" s="9"/>
      <c r="G4" s="9"/>
      <c r="H4" s="9"/>
      <c r="I4" s="9"/>
      <c r="J4" s="9"/>
      <c r="K4" s="61"/>
      <c r="L4" s="9"/>
    </row>
    <row r="5" spans="1:12" ht="31.5">
      <c r="A5" s="15" t="s">
        <v>145</v>
      </c>
      <c r="B5" s="15" t="s">
        <v>146</v>
      </c>
      <c r="C5" s="15" t="s">
        <v>147</v>
      </c>
      <c r="D5" s="15" t="s">
        <v>148</v>
      </c>
      <c r="E5" s="16"/>
      <c r="F5" s="16" t="s">
        <v>149</v>
      </c>
      <c r="G5" s="16" t="s">
        <v>150</v>
      </c>
      <c r="H5" s="16"/>
      <c r="I5" s="62" t="s">
        <v>153</v>
      </c>
      <c r="J5" s="17" t="s">
        <v>154</v>
      </c>
      <c r="K5" s="71" t="s">
        <v>155</v>
      </c>
      <c r="L5" s="9"/>
    </row>
    <row r="6" spans="1:12" ht="15.75">
      <c r="A6" s="18"/>
      <c r="B6" s="18"/>
      <c r="C6" s="18"/>
      <c r="D6" s="18"/>
      <c r="E6" s="19"/>
      <c r="F6" s="19"/>
      <c r="G6" s="19"/>
      <c r="H6" s="19"/>
      <c r="I6" s="63"/>
      <c r="J6" s="20"/>
      <c r="K6" s="72"/>
      <c r="L6" s="9"/>
    </row>
    <row r="7" spans="1:12">
      <c r="A7" s="21">
        <v>1</v>
      </c>
      <c r="B7" s="21">
        <v>1</v>
      </c>
      <c r="C7" s="21">
        <v>1</v>
      </c>
      <c r="D7" s="21" t="s">
        <v>156</v>
      </c>
      <c r="E7" s="14"/>
      <c r="F7" s="14" t="s">
        <v>55</v>
      </c>
      <c r="G7" s="14" t="s">
        <v>57</v>
      </c>
      <c r="H7" s="14"/>
      <c r="I7" s="64"/>
      <c r="J7" s="21" t="s">
        <v>58</v>
      </c>
      <c r="K7" s="59" t="s">
        <v>59</v>
      </c>
      <c r="L7" s="9"/>
    </row>
    <row r="8" spans="1:12">
      <c r="A8" s="21"/>
      <c r="B8" s="21"/>
      <c r="C8" s="21"/>
      <c r="D8" s="21"/>
      <c r="E8" s="14"/>
      <c r="F8" s="14"/>
      <c r="G8" s="14"/>
      <c r="H8" s="14"/>
      <c r="I8" s="64"/>
      <c r="J8" s="21"/>
      <c r="K8" s="64"/>
      <c r="L8" s="9"/>
    </row>
    <row r="9" spans="1:12">
      <c r="A9" s="21"/>
      <c r="B9" s="21"/>
      <c r="C9" s="21"/>
      <c r="D9" s="21"/>
      <c r="E9" s="14"/>
      <c r="F9" s="14"/>
      <c r="G9" s="14"/>
      <c r="H9" s="14"/>
      <c r="I9" s="64"/>
      <c r="J9" s="21"/>
      <c r="K9" s="64"/>
      <c r="L9" s="9"/>
    </row>
    <row r="10" spans="1:12">
      <c r="A10" s="21">
        <v>2</v>
      </c>
      <c r="B10" s="21">
        <v>3</v>
      </c>
      <c r="C10" s="21">
        <v>2</v>
      </c>
      <c r="D10" s="21" t="s">
        <v>156</v>
      </c>
      <c r="E10" s="14"/>
      <c r="F10" s="14" t="s">
        <v>56</v>
      </c>
      <c r="G10" s="23">
        <v>93</v>
      </c>
      <c r="H10" s="14"/>
      <c r="I10" s="64"/>
      <c r="J10" s="21" t="s">
        <v>58</v>
      </c>
      <c r="K10" s="59" t="s">
        <v>60</v>
      </c>
      <c r="L10" s="9"/>
    </row>
    <row r="11" spans="1:12">
      <c r="A11" s="21"/>
      <c r="B11" s="21"/>
      <c r="C11" s="21"/>
      <c r="D11" s="21"/>
      <c r="E11" s="14"/>
      <c r="F11" s="14"/>
      <c r="G11" s="23"/>
      <c r="H11" s="14"/>
      <c r="I11" s="64"/>
      <c r="J11" s="21"/>
      <c r="K11" s="64"/>
      <c r="L11" s="9"/>
    </row>
    <row r="12" spans="1:12">
      <c r="A12" s="21">
        <v>4</v>
      </c>
      <c r="B12" s="21">
        <v>5</v>
      </c>
      <c r="C12" s="21">
        <v>2</v>
      </c>
      <c r="D12" s="21" t="s">
        <v>156</v>
      </c>
      <c r="E12" s="14"/>
      <c r="F12" s="14" t="s">
        <v>183</v>
      </c>
      <c r="G12" s="24" t="s">
        <v>93</v>
      </c>
      <c r="H12" s="14"/>
      <c r="I12" s="64"/>
      <c r="J12" s="21" t="s">
        <v>58</v>
      </c>
      <c r="K12" s="59" t="s">
        <v>185</v>
      </c>
      <c r="L12" s="9"/>
    </row>
    <row r="13" spans="1:12">
      <c r="A13" s="21"/>
      <c r="B13" s="21"/>
      <c r="C13" s="21"/>
      <c r="D13" s="21"/>
      <c r="E13" s="14"/>
      <c r="F13" s="25"/>
      <c r="G13" s="24"/>
      <c r="H13" s="14"/>
      <c r="I13" s="64"/>
      <c r="J13" s="21"/>
      <c r="K13" s="64"/>
      <c r="L13" s="9"/>
    </row>
    <row r="14" spans="1:12" ht="30">
      <c r="A14" s="37">
        <f>SUM(B12+1)</f>
        <v>6</v>
      </c>
      <c r="B14" s="37">
        <f>SUM(A14+C14-1)</f>
        <v>35</v>
      </c>
      <c r="C14" s="37">
        <v>30</v>
      </c>
      <c r="D14" s="37" t="s">
        <v>156</v>
      </c>
      <c r="E14" s="38"/>
      <c r="F14" s="39" t="s">
        <v>199</v>
      </c>
      <c r="G14" s="34" t="s">
        <v>297</v>
      </c>
      <c r="H14" s="14"/>
      <c r="I14" s="93" t="s">
        <v>411</v>
      </c>
      <c r="J14" s="37" t="s">
        <v>58</v>
      </c>
      <c r="K14" s="93" t="s">
        <v>1168</v>
      </c>
      <c r="L14" s="9"/>
    </row>
    <row r="15" spans="1:12">
      <c r="A15" s="37"/>
      <c r="B15" s="37"/>
      <c r="C15" s="37"/>
      <c r="D15" s="37"/>
      <c r="E15" s="38"/>
      <c r="F15" s="39"/>
      <c r="G15" s="34"/>
      <c r="H15" s="14"/>
      <c r="I15" s="64"/>
      <c r="J15" s="37"/>
      <c r="K15" s="93"/>
      <c r="L15" s="9"/>
    </row>
    <row r="16" spans="1:12">
      <c r="A16" s="37">
        <f>SUM(B14+1)</f>
        <v>36</v>
      </c>
      <c r="B16" s="37">
        <f>SUM(A16+C16-1)</f>
        <v>54</v>
      </c>
      <c r="C16" s="37">
        <v>19</v>
      </c>
      <c r="D16" s="37" t="s">
        <v>156</v>
      </c>
      <c r="E16" s="38"/>
      <c r="F16" s="39" t="s">
        <v>157</v>
      </c>
      <c r="G16" s="83"/>
      <c r="H16" s="14"/>
      <c r="I16" s="93" t="s">
        <v>445</v>
      </c>
      <c r="J16" s="37" t="s">
        <v>87</v>
      </c>
      <c r="K16" s="93" t="s">
        <v>1149</v>
      </c>
      <c r="L16" s="9"/>
    </row>
    <row r="17" spans="1:12" ht="30">
      <c r="A17" s="21"/>
      <c r="B17" s="21"/>
      <c r="C17" s="21"/>
      <c r="D17" s="21"/>
      <c r="E17" s="14"/>
      <c r="F17" s="94" t="s">
        <v>135</v>
      </c>
      <c r="G17" s="27"/>
      <c r="H17" s="14"/>
      <c r="I17" s="64"/>
      <c r="J17" s="21"/>
      <c r="K17" s="64"/>
      <c r="L17" s="9"/>
    </row>
    <row r="18" spans="1:12">
      <c r="A18" s="37"/>
      <c r="B18" s="37"/>
      <c r="C18" s="21"/>
      <c r="D18" s="21"/>
      <c r="E18" s="14"/>
      <c r="F18" s="28"/>
      <c r="G18" s="24"/>
      <c r="H18" s="14"/>
      <c r="I18" s="93"/>
      <c r="J18" s="21"/>
      <c r="K18" s="59"/>
      <c r="L18" s="9"/>
    </row>
    <row r="19" spans="1:12">
      <c r="A19" s="37">
        <f>SUM(B16+1)</f>
        <v>55</v>
      </c>
      <c r="B19" s="37">
        <f>SUM(A19+C19-1)</f>
        <v>63</v>
      </c>
      <c r="C19" s="21">
        <v>9</v>
      </c>
      <c r="D19" s="21" t="s">
        <v>156</v>
      </c>
      <c r="E19" s="14"/>
      <c r="F19" s="14" t="s">
        <v>138</v>
      </c>
      <c r="G19" s="14"/>
      <c r="H19" s="14"/>
      <c r="I19" s="93" t="s">
        <v>446</v>
      </c>
      <c r="J19" s="21" t="s">
        <v>87</v>
      </c>
      <c r="K19" s="93" t="s">
        <v>1164</v>
      </c>
      <c r="L19" s="9"/>
    </row>
    <row r="20" spans="1:12">
      <c r="A20" s="37"/>
      <c r="B20" s="37"/>
      <c r="C20" s="21"/>
      <c r="D20" s="21"/>
      <c r="E20" s="14"/>
      <c r="F20" s="28"/>
      <c r="G20" s="24"/>
      <c r="H20" s="14"/>
      <c r="I20" s="93"/>
      <c r="J20" s="21"/>
      <c r="K20" s="59"/>
      <c r="L20" s="9"/>
    </row>
    <row r="21" spans="1:12">
      <c r="A21" s="37">
        <f>SUM(B19+1)</f>
        <v>64</v>
      </c>
      <c r="B21" s="37">
        <f>SUM(A21+C21-1)</f>
        <v>79</v>
      </c>
      <c r="C21" s="21">
        <v>16</v>
      </c>
      <c r="D21" s="21" t="s">
        <v>79</v>
      </c>
      <c r="E21" s="14"/>
      <c r="F21" s="28" t="s">
        <v>164</v>
      </c>
      <c r="G21" s="24" t="s">
        <v>139</v>
      </c>
      <c r="H21" s="14"/>
      <c r="I21" s="93" t="s">
        <v>447</v>
      </c>
      <c r="J21" s="21" t="s">
        <v>58</v>
      </c>
      <c r="K21" s="93" t="s">
        <v>1139</v>
      </c>
      <c r="L21" s="9"/>
    </row>
    <row r="22" spans="1:12">
      <c r="A22" s="37"/>
      <c r="B22" s="37"/>
      <c r="C22" s="21"/>
      <c r="D22" s="21"/>
      <c r="E22" s="14"/>
      <c r="F22" s="28"/>
      <c r="G22" s="24"/>
      <c r="H22" s="14"/>
      <c r="I22" s="93"/>
      <c r="J22" s="21"/>
      <c r="K22" s="93"/>
      <c r="L22" s="9"/>
    </row>
    <row r="23" spans="1:12">
      <c r="A23" s="37">
        <f>SUM(B21+1)</f>
        <v>80</v>
      </c>
      <c r="B23" s="37">
        <f>SUM(A23+C23-1)</f>
        <v>89</v>
      </c>
      <c r="C23" s="21">
        <v>10</v>
      </c>
      <c r="D23" s="21" t="s">
        <v>79</v>
      </c>
      <c r="E23" s="14"/>
      <c r="F23" s="29" t="s">
        <v>165</v>
      </c>
      <c r="G23" s="24" t="s">
        <v>140</v>
      </c>
      <c r="H23" s="14"/>
      <c r="I23" s="93" t="s">
        <v>448</v>
      </c>
      <c r="J23" s="21" t="s">
        <v>58</v>
      </c>
      <c r="K23" s="93" t="s">
        <v>1141</v>
      </c>
      <c r="L23" s="9"/>
    </row>
    <row r="24" spans="1:12">
      <c r="A24" s="37"/>
      <c r="B24" s="37"/>
      <c r="C24" s="21"/>
      <c r="D24" s="21"/>
      <c r="E24" s="14"/>
      <c r="F24" s="30"/>
      <c r="G24" s="30"/>
      <c r="H24" s="14"/>
      <c r="I24" s="93"/>
      <c r="J24" s="21"/>
      <c r="K24" s="93"/>
      <c r="L24" s="9"/>
    </row>
    <row r="25" spans="1:12">
      <c r="A25" s="37">
        <f>SUM(B23+1)</f>
        <v>90</v>
      </c>
      <c r="B25" s="37">
        <f>SUM(A25+C25-1)</f>
        <v>107</v>
      </c>
      <c r="C25" s="21">
        <v>18</v>
      </c>
      <c r="D25" s="21" t="s">
        <v>79</v>
      </c>
      <c r="E25" s="14"/>
      <c r="F25" s="29" t="s">
        <v>215</v>
      </c>
      <c r="G25" s="29" t="s">
        <v>166</v>
      </c>
      <c r="H25" s="14"/>
      <c r="I25" s="93" t="s">
        <v>449</v>
      </c>
      <c r="J25" s="21" t="s">
        <v>58</v>
      </c>
      <c r="K25" s="93" t="s">
        <v>1143</v>
      </c>
      <c r="L25" s="9"/>
    </row>
    <row r="26" spans="1:12">
      <c r="A26" s="37"/>
      <c r="B26" s="37"/>
      <c r="C26" s="21"/>
      <c r="D26" s="21"/>
      <c r="E26" s="14"/>
      <c r="F26" s="30"/>
      <c r="G26" s="27"/>
      <c r="H26" s="14"/>
      <c r="I26" s="93"/>
      <c r="J26" s="21"/>
      <c r="K26" s="64"/>
      <c r="L26" s="9"/>
    </row>
    <row r="27" spans="1:12" ht="14.25" customHeight="1">
      <c r="A27" s="37">
        <f>SUM(B25+1)</f>
        <v>108</v>
      </c>
      <c r="B27" s="37">
        <f>SUM(A27+C27-1)</f>
        <v>147</v>
      </c>
      <c r="C27" s="21">
        <v>40</v>
      </c>
      <c r="D27" s="21" t="s">
        <v>156</v>
      </c>
      <c r="E27" s="14"/>
      <c r="F27" s="30" t="s">
        <v>158</v>
      </c>
      <c r="G27" s="27"/>
      <c r="H27" s="14"/>
      <c r="I27" s="93" t="s">
        <v>450</v>
      </c>
      <c r="J27" s="21" t="s">
        <v>58</v>
      </c>
      <c r="K27" s="93" t="s">
        <v>1184</v>
      </c>
      <c r="L27" s="9"/>
    </row>
    <row r="28" spans="1:12" ht="14.25" customHeight="1">
      <c r="A28" s="37"/>
      <c r="B28" s="37"/>
      <c r="C28" s="21"/>
      <c r="D28" s="21"/>
      <c r="E28" s="14"/>
      <c r="F28" s="30"/>
      <c r="G28" s="83"/>
      <c r="H28" s="14"/>
      <c r="I28" s="93"/>
      <c r="J28" s="21"/>
      <c r="K28" s="93"/>
      <c r="L28" s="9"/>
    </row>
    <row r="29" spans="1:12" ht="14.25" customHeight="1">
      <c r="A29" s="37">
        <f>SUM(B27+1)</f>
        <v>148</v>
      </c>
      <c r="B29" s="37">
        <f>SUM(A29+C29-1)</f>
        <v>150</v>
      </c>
      <c r="C29" s="21">
        <v>3</v>
      </c>
      <c r="D29" s="21" t="s">
        <v>156</v>
      </c>
      <c r="E29" s="14"/>
      <c r="F29" s="30" t="s">
        <v>29</v>
      </c>
      <c r="G29" s="137" t="s">
        <v>85</v>
      </c>
      <c r="H29" s="14"/>
      <c r="I29" s="93" t="s">
        <v>451</v>
      </c>
      <c r="J29" s="21" t="s">
        <v>58</v>
      </c>
      <c r="K29" s="93" t="s">
        <v>1158</v>
      </c>
      <c r="L29" s="9"/>
    </row>
    <row r="30" spans="1:12" ht="14.25" customHeight="1">
      <c r="A30" s="37"/>
      <c r="B30" s="37"/>
      <c r="C30" s="21"/>
      <c r="D30" s="21"/>
      <c r="E30" s="14"/>
      <c r="F30" s="14"/>
      <c r="G30" s="27"/>
      <c r="H30" s="14"/>
      <c r="I30" s="93"/>
      <c r="J30" s="21"/>
      <c r="K30" s="64"/>
      <c r="L30" s="9"/>
    </row>
    <row r="31" spans="1:12" ht="14.25" customHeight="1">
      <c r="A31" s="37">
        <f>SUM(B29+1)</f>
        <v>151</v>
      </c>
      <c r="B31" s="37">
        <f>SUM(A31+C31-1)</f>
        <v>180</v>
      </c>
      <c r="C31" s="21">
        <v>30</v>
      </c>
      <c r="D31" s="21" t="s">
        <v>156</v>
      </c>
      <c r="E31" s="14"/>
      <c r="F31" s="30" t="s">
        <v>216</v>
      </c>
      <c r="G31" s="83"/>
      <c r="H31" s="14"/>
      <c r="I31" s="93" t="s">
        <v>452</v>
      </c>
      <c r="J31" s="21" t="s">
        <v>88</v>
      </c>
      <c r="K31" s="93"/>
      <c r="L31" s="9"/>
    </row>
    <row r="32" spans="1:12" ht="14.25" customHeight="1">
      <c r="A32" s="37"/>
      <c r="B32" s="37"/>
      <c r="C32" s="21"/>
      <c r="D32" s="21"/>
      <c r="E32" s="14"/>
      <c r="F32" s="30"/>
      <c r="G32" s="83"/>
      <c r="H32" s="14"/>
      <c r="I32" s="93"/>
      <c r="J32" s="21"/>
      <c r="K32" s="93"/>
      <c r="L32" s="9"/>
    </row>
    <row r="33" spans="1:12" ht="14.25" customHeight="1">
      <c r="A33" s="37">
        <f>SUM(B31+1)</f>
        <v>181</v>
      </c>
      <c r="B33" s="37">
        <f>SUM(A33+C33-1)</f>
        <v>182</v>
      </c>
      <c r="C33" s="21">
        <v>2</v>
      </c>
      <c r="D33" s="21" t="s">
        <v>156</v>
      </c>
      <c r="E33" s="14"/>
      <c r="F33" s="30" t="s">
        <v>217</v>
      </c>
      <c r="G33" s="83"/>
      <c r="H33" s="14"/>
      <c r="I33" s="93" t="s">
        <v>453</v>
      </c>
      <c r="J33" s="21" t="s">
        <v>88</v>
      </c>
      <c r="K33" s="93"/>
      <c r="L33" s="9"/>
    </row>
    <row r="34" spans="1:12" ht="14.25" customHeight="1">
      <c r="A34" s="37"/>
      <c r="B34" s="37"/>
      <c r="C34" s="21"/>
      <c r="D34" s="21"/>
      <c r="E34" s="14"/>
      <c r="F34" s="30"/>
      <c r="G34" s="83"/>
      <c r="H34" s="14"/>
      <c r="I34" s="93"/>
      <c r="J34" s="21"/>
      <c r="K34" s="93"/>
      <c r="L34" s="9"/>
    </row>
    <row r="35" spans="1:12" ht="20.25" customHeight="1">
      <c r="A35" s="37">
        <f>SUM(B33+1)</f>
        <v>183</v>
      </c>
      <c r="B35" s="37">
        <f>SUM(A35+C35-1)</f>
        <v>192</v>
      </c>
      <c r="C35" s="21">
        <v>10</v>
      </c>
      <c r="D35" s="21" t="s">
        <v>156</v>
      </c>
      <c r="E35" s="14"/>
      <c r="F35" s="30" t="s">
        <v>218</v>
      </c>
      <c r="G35" s="83"/>
      <c r="H35" s="14"/>
      <c r="I35" s="93" t="s">
        <v>454</v>
      </c>
      <c r="J35" s="21" t="s">
        <v>88</v>
      </c>
      <c r="K35" s="93"/>
      <c r="L35" s="9"/>
    </row>
    <row r="36" spans="1:12" ht="14.25" customHeight="1">
      <c r="A36" s="37"/>
      <c r="B36" s="37"/>
      <c r="C36" s="21"/>
      <c r="D36" s="21"/>
      <c r="E36" s="14"/>
      <c r="F36" s="30"/>
      <c r="G36" s="83"/>
      <c r="H36" s="14"/>
      <c r="I36" s="93"/>
      <c r="J36" s="21"/>
      <c r="K36" s="93"/>
      <c r="L36" s="9"/>
    </row>
    <row r="37" spans="1:12" ht="14.25" customHeight="1">
      <c r="A37" s="37">
        <f>SUM(B35+1)</f>
        <v>193</v>
      </c>
      <c r="B37" s="37">
        <f>SUM(A37+C37-1)</f>
        <v>201</v>
      </c>
      <c r="C37" s="21">
        <v>9</v>
      </c>
      <c r="D37" s="21" t="s">
        <v>79</v>
      </c>
      <c r="E37" s="14"/>
      <c r="F37" s="30" t="s">
        <v>219</v>
      </c>
      <c r="G37" s="29" t="s">
        <v>213</v>
      </c>
      <c r="H37" s="14"/>
      <c r="I37" s="93" t="s">
        <v>455</v>
      </c>
      <c r="J37" s="21" t="s">
        <v>88</v>
      </c>
      <c r="K37" s="93" t="s">
        <v>1185</v>
      </c>
      <c r="L37" s="9"/>
    </row>
    <row r="38" spans="1:12" ht="14.25" customHeight="1">
      <c r="A38" s="37"/>
      <c r="B38" s="37"/>
      <c r="C38" s="21"/>
      <c r="D38" s="21"/>
      <c r="E38" s="14"/>
      <c r="F38" s="30"/>
      <c r="G38" s="137"/>
      <c r="H38" s="14"/>
      <c r="I38" s="93"/>
      <c r="J38" s="21"/>
      <c r="K38" s="93"/>
      <c r="L38" s="9"/>
    </row>
    <row r="39" spans="1:12" ht="14.25" customHeight="1">
      <c r="A39" s="37">
        <f>SUM(B37+1)</f>
        <v>202</v>
      </c>
      <c r="B39" s="37">
        <f>SUM(A39+C39-1)</f>
        <v>202</v>
      </c>
      <c r="C39" s="48">
        <v>1</v>
      </c>
      <c r="D39" s="21" t="s">
        <v>156</v>
      </c>
      <c r="E39" s="14"/>
      <c r="F39" s="30" t="s">
        <v>8</v>
      </c>
      <c r="G39" s="137" t="s">
        <v>85</v>
      </c>
      <c r="H39" s="14"/>
      <c r="I39" s="495" t="s">
        <v>456</v>
      </c>
      <c r="J39" s="21" t="s">
        <v>58</v>
      </c>
      <c r="K39" s="93" t="s">
        <v>1166</v>
      </c>
      <c r="L39" s="9"/>
    </row>
    <row r="40" spans="1:12" ht="14.25" customHeight="1">
      <c r="A40" s="37"/>
      <c r="B40" s="37"/>
      <c r="C40" s="21"/>
      <c r="D40" s="21"/>
      <c r="E40" s="14"/>
      <c r="F40" s="30"/>
      <c r="G40" s="83"/>
      <c r="H40" s="14"/>
      <c r="I40" s="93"/>
      <c r="J40" s="21"/>
      <c r="K40" s="93"/>
      <c r="L40" s="9"/>
    </row>
    <row r="41" spans="1:12" ht="14.25" customHeight="1">
      <c r="A41" s="181">
        <v>203</v>
      </c>
      <c r="B41" s="181">
        <v>203</v>
      </c>
      <c r="C41" s="175">
        <v>1</v>
      </c>
      <c r="D41" s="175" t="s">
        <v>156</v>
      </c>
      <c r="E41" s="174"/>
      <c r="F41" s="178" t="s">
        <v>1288</v>
      </c>
      <c r="G41" s="533"/>
      <c r="H41" s="174"/>
      <c r="I41" s="539" t="s">
        <v>1287</v>
      </c>
      <c r="J41" s="175" t="s">
        <v>88</v>
      </c>
      <c r="K41" s="539" t="s">
        <v>1293</v>
      </c>
      <c r="L41" s="155"/>
    </row>
    <row r="42" spans="1:12" ht="14.25" customHeight="1">
      <c r="A42" s="181"/>
      <c r="B42" s="181"/>
      <c r="C42" s="175"/>
      <c r="D42" s="175"/>
      <c r="E42" s="174"/>
      <c r="F42" s="178"/>
      <c r="G42" s="533"/>
      <c r="H42" s="174"/>
      <c r="I42" s="539"/>
      <c r="J42" s="175"/>
      <c r="K42" s="539"/>
      <c r="L42" s="155"/>
    </row>
    <row r="43" spans="1:12" ht="14.25" customHeight="1">
      <c r="A43" s="181">
        <v>204</v>
      </c>
      <c r="B43" s="181">
        <v>233</v>
      </c>
      <c r="C43" s="175">
        <v>30</v>
      </c>
      <c r="D43" s="175" t="s">
        <v>156</v>
      </c>
      <c r="E43" s="174"/>
      <c r="F43" s="174" t="s">
        <v>1329</v>
      </c>
      <c r="G43" s="177"/>
      <c r="H43" s="174"/>
      <c r="I43" s="539" t="s">
        <v>1337</v>
      </c>
      <c r="J43" s="175" t="s">
        <v>88</v>
      </c>
      <c r="K43" s="539"/>
      <c r="L43" s="155"/>
    </row>
    <row r="44" spans="1:12" ht="14.25" customHeight="1">
      <c r="A44" s="181"/>
      <c r="B44" s="181"/>
      <c r="C44" s="175"/>
      <c r="D44" s="175"/>
      <c r="E44" s="174"/>
      <c r="F44" s="174"/>
      <c r="G44" s="177"/>
      <c r="H44" s="174"/>
      <c r="I44" s="539"/>
      <c r="J44" s="175"/>
      <c r="K44" s="539"/>
      <c r="L44" s="155"/>
    </row>
    <row r="45" spans="1:12" ht="14.25" customHeight="1">
      <c r="A45" s="181">
        <v>234</v>
      </c>
      <c r="B45" s="181">
        <v>235</v>
      </c>
      <c r="C45" s="175">
        <v>2</v>
      </c>
      <c r="D45" s="175" t="s">
        <v>156</v>
      </c>
      <c r="E45" s="174"/>
      <c r="F45" s="174" t="s">
        <v>1330</v>
      </c>
      <c r="G45" s="531" t="s">
        <v>85</v>
      </c>
      <c r="H45" s="174"/>
      <c r="I45" s="539" t="s">
        <v>1338</v>
      </c>
      <c r="J45" s="175" t="s">
        <v>87</v>
      </c>
      <c r="K45" s="539" t="s">
        <v>1340</v>
      </c>
      <c r="L45" s="155"/>
    </row>
    <row r="46" spans="1:12" ht="14.25" customHeight="1">
      <c r="A46" s="181"/>
      <c r="B46" s="181"/>
      <c r="C46" s="175"/>
      <c r="D46" s="175"/>
      <c r="E46" s="174"/>
      <c r="F46" s="178"/>
      <c r="G46" s="533"/>
      <c r="H46" s="174"/>
      <c r="I46" s="539"/>
      <c r="J46" s="175"/>
      <c r="K46" s="539"/>
      <c r="L46" s="155"/>
    </row>
    <row r="47" spans="1:12" ht="14.25" customHeight="1">
      <c r="A47" s="181">
        <v>236</v>
      </c>
      <c r="B47" s="181">
        <v>288</v>
      </c>
      <c r="C47" s="175">
        <v>53</v>
      </c>
      <c r="D47" s="175" t="s">
        <v>156</v>
      </c>
      <c r="E47" s="174"/>
      <c r="F47" s="178" t="s">
        <v>67</v>
      </c>
      <c r="G47" s="177" t="s">
        <v>71</v>
      </c>
      <c r="H47" s="174"/>
      <c r="I47" s="179"/>
      <c r="J47" s="175" t="s">
        <v>58</v>
      </c>
      <c r="K47" s="539"/>
      <c r="L47" s="155"/>
    </row>
    <row r="48" spans="1:12" ht="14.25" customHeight="1">
      <c r="A48" s="181"/>
      <c r="B48" s="181"/>
      <c r="C48" s="175"/>
      <c r="D48" s="175"/>
      <c r="E48" s="174"/>
      <c r="F48" s="602"/>
      <c r="G48" s="177"/>
      <c r="H48" s="174"/>
      <c r="I48" s="540"/>
      <c r="J48" s="175"/>
      <c r="K48" s="539"/>
      <c r="L48" s="155"/>
    </row>
    <row r="49" spans="1:12" ht="14.25" customHeight="1">
      <c r="A49" s="37">
        <v>289</v>
      </c>
      <c r="B49" s="37">
        <f>SUM(A49+C49-1)</f>
        <v>300</v>
      </c>
      <c r="C49" s="21">
        <v>12</v>
      </c>
      <c r="D49" s="21" t="s">
        <v>156</v>
      </c>
      <c r="E49" s="14"/>
      <c r="F49" s="30" t="s">
        <v>155</v>
      </c>
      <c r="G49" s="27"/>
      <c r="H49" s="14"/>
      <c r="I49" s="70"/>
      <c r="J49" s="21"/>
      <c r="K49" s="64"/>
      <c r="L49" s="9"/>
    </row>
    <row r="50" spans="1:12" ht="14.25" customHeight="1">
      <c r="A50" s="37"/>
      <c r="B50" s="37"/>
      <c r="C50" s="21"/>
      <c r="D50" s="21"/>
      <c r="E50" s="14"/>
      <c r="F50" s="30"/>
      <c r="G50" s="83"/>
      <c r="H50" s="14"/>
      <c r="I50" s="70"/>
      <c r="J50" s="21"/>
      <c r="K50" s="93"/>
      <c r="L50" s="9"/>
    </row>
    <row r="51" spans="1:12" ht="14.25" customHeight="1">
      <c r="A51" s="21"/>
      <c r="B51" s="21"/>
      <c r="C51" s="21"/>
      <c r="D51" s="21"/>
      <c r="E51" s="14"/>
      <c r="F51" s="30"/>
      <c r="G51" s="27"/>
      <c r="H51" s="14"/>
      <c r="I51" s="64"/>
      <c r="J51" s="21"/>
      <c r="K51" s="64"/>
      <c r="L51" s="9"/>
    </row>
    <row r="52" spans="1:12" ht="14.25" customHeight="1">
      <c r="A52" s="38" t="s">
        <v>11</v>
      </c>
      <c r="B52" s="21"/>
      <c r="C52" s="138">
        <v>0</v>
      </c>
      <c r="D52" s="21"/>
      <c r="E52" s="14" t="s">
        <v>517</v>
      </c>
      <c r="F52" s="30"/>
      <c r="G52" s="27"/>
      <c r="H52" s="14"/>
      <c r="I52" s="64"/>
      <c r="J52" s="21"/>
      <c r="K52" s="64"/>
      <c r="L52" s="9"/>
    </row>
    <row r="53" spans="1:12" ht="14.25" customHeight="1">
      <c r="A53" s="21"/>
      <c r="B53" s="21"/>
      <c r="C53" s="21"/>
      <c r="D53" s="21"/>
      <c r="E53" s="14"/>
      <c r="F53" s="30"/>
      <c r="G53" s="27"/>
      <c r="H53" s="14"/>
      <c r="I53" s="64"/>
      <c r="J53" s="21"/>
      <c r="K53" s="64"/>
      <c r="L53" s="9"/>
    </row>
    <row r="54" spans="1:12" ht="14.25" customHeight="1">
      <c r="A54" s="21"/>
      <c r="B54" s="37"/>
      <c r="C54" s="546">
        <v>1</v>
      </c>
      <c r="D54" s="175"/>
      <c r="E54" s="174" t="s">
        <v>1082</v>
      </c>
      <c r="F54" s="178"/>
      <c r="G54" s="177"/>
      <c r="H54" s="174"/>
      <c r="I54" s="179"/>
      <c r="J54" s="175"/>
      <c r="K54" s="179"/>
      <c r="L54" s="155"/>
    </row>
    <row r="55" spans="1:12" ht="14.25" customHeight="1">
      <c r="A55" s="21"/>
      <c r="B55" s="14"/>
      <c r="C55" s="175"/>
      <c r="D55" s="175"/>
      <c r="E55" s="174" t="s">
        <v>1049</v>
      </c>
      <c r="F55" s="174"/>
      <c r="G55" s="177"/>
      <c r="H55" s="174"/>
      <c r="I55" s="441"/>
      <c r="J55" s="175"/>
      <c r="K55" s="179"/>
      <c r="L55" s="155"/>
    </row>
    <row r="56" spans="1:12" ht="14.25" customHeight="1">
      <c r="A56" s="21"/>
      <c r="B56" s="14"/>
      <c r="C56" s="175"/>
      <c r="D56" s="175"/>
      <c r="E56" s="174"/>
      <c r="F56" s="174"/>
      <c r="G56" s="177"/>
      <c r="H56" s="174"/>
      <c r="I56" s="441"/>
      <c r="J56" s="175"/>
      <c r="K56" s="179"/>
      <c r="L56" s="155"/>
    </row>
    <row r="57" spans="1:12" ht="34.5" customHeight="1">
      <c r="A57" s="21"/>
      <c r="B57" s="14"/>
      <c r="C57" s="140">
        <v>2</v>
      </c>
      <c r="D57" s="14"/>
      <c r="E57" s="717" t="s">
        <v>1078</v>
      </c>
      <c r="F57" s="717"/>
      <c r="G57" s="717"/>
      <c r="H57" s="717"/>
      <c r="I57" s="717"/>
      <c r="J57" s="717"/>
      <c r="K57" s="717"/>
      <c r="L57" s="717"/>
    </row>
    <row r="58" spans="1:12" ht="34.5" customHeight="1">
      <c r="A58" s="21"/>
      <c r="B58" s="14"/>
      <c r="C58" s="140">
        <v>3</v>
      </c>
      <c r="D58" s="14"/>
      <c r="E58" s="717" t="s">
        <v>1211</v>
      </c>
      <c r="F58" s="717"/>
      <c r="G58" s="717"/>
      <c r="H58" s="717"/>
      <c r="I58" s="717"/>
      <c r="J58" s="717"/>
      <c r="K58" s="717"/>
      <c r="L58" s="717"/>
    </row>
    <row r="59" spans="1:12" ht="24.75" customHeight="1">
      <c r="A59" s="21"/>
      <c r="B59" s="14"/>
      <c r="C59" s="27"/>
      <c r="D59" s="14"/>
      <c r="E59" s="536" t="s">
        <v>1212</v>
      </c>
      <c r="F59" s="536"/>
      <c r="G59" s="536"/>
      <c r="H59" s="536"/>
      <c r="I59" s="557"/>
      <c r="J59" s="181"/>
      <c r="K59" s="557"/>
      <c r="L59" s="155"/>
    </row>
    <row r="60" spans="1:12">
      <c r="A60" s="175"/>
      <c r="B60" s="174"/>
      <c r="C60" s="140">
        <v>4</v>
      </c>
      <c r="D60" s="14"/>
      <c r="E60" s="717" t="s">
        <v>1249</v>
      </c>
      <c r="F60" s="717"/>
      <c r="G60" s="717"/>
      <c r="H60" s="717"/>
      <c r="I60" s="717"/>
      <c r="J60" s="717"/>
      <c r="K60" s="717"/>
      <c r="L60" s="717"/>
    </row>
    <row r="61" spans="1:12">
      <c r="A61" s="174"/>
      <c r="B61" s="174"/>
      <c r="C61" s="554">
        <v>5</v>
      </c>
      <c r="D61" s="174"/>
      <c r="E61" s="174" t="s">
        <v>1339</v>
      </c>
      <c r="F61" s="174"/>
      <c r="G61" s="174"/>
      <c r="H61" s="174"/>
      <c r="I61" s="180"/>
      <c r="J61" s="175"/>
      <c r="K61" s="180"/>
      <c r="L61" s="155"/>
    </row>
    <row r="62" spans="1:12">
      <c r="A62" s="174"/>
      <c r="B62" s="174"/>
      <c r="C62" s="174"/>
      <c r="D62" s="174"/>
      <c r="E62" s="174"/>
      <c r="F62" s="174"/>
      <c r="G62" s="174"/>
      <c r="H62" s="174"/>
      <c r="I62" s="180"/>
      <c r="J62" s="175"/>
      <c r="K62" s="180"/>
      <c r="L62" s="155"/>
    </row>
    <row r="63" spans="1:12">
      <c r="A63" s="174"/>
      <c r="B63" s="174"/>
      <c r="C63" s="174"/>
      <c r="D63" s="174"/>
      <c r="E63" s="174"/>
      <c r="F63" s="174"/>
      <c r="G63" s="174"/>
      <c r="H63" s="174"/>
      <c r="I63" s="180"/>
      <c r="J63" s="175"/>
      <c r="K63" s="180"/>
      <c r="L63" s="155"/>
    </row>
    <row r="64" spans="1:12">
      <c r="A64" s="174"/>
      <c r="B64" s="174"/>
      <c r="C64" s="174"/>
      <c r="D64" s="174"/>
      <c r="E64" s="174"/>
      <c r="F64" s="174"/>
      <c r="G64" s="174"/>
      <c r="H64" s="174"/>
      <c r="I64" s="180"/>
      <c r="J64" s="175"/>
      <c r="K64" s="180"/>
      <c r="L64" s="155"/>
    </row>
    <row r="65" spans="1:10">
      <c r="A65" s="1"/>
      <c r="B65" s="1"/>
      <c r="C65" s="1"/>
      <c r="D65" s="1"/>
      <c r="E65" s="1"/>
      <c r="F65" s="1"/>
      <c r="G65" s="1"/>
      <c r="H65" s="1"/>
      <c r="J65" s="4"/>
    </row>
    <row r="66" spans="1:10">
      <c r="A66" s="1"/>
      <c r="B66" s="1"/>
      <c r="C66" s="1"/>
      <c r="D66" s="1"/>
      <c r="E66" s="1"/>
      <c r="F66" s="1"/>
      <c r="G66" s="1"/>
      <c r="H66" s="1"/>
      <c r="J66" s="4"/>
    </row>
    <row r="67" spans="1:10">
      <c r="A67" s="1"/>
      <c r="B67" s="1"/>
      <c r="C67" s="1"/>
      <c r="D67" s="1"/>
      <c r="E67" s="1"/>
      <c r="F67" s="1"/>
      <c r="G67" s="1"/>
      <c r="H67" s="1"/>
      <c r="J67" s="1"/>
    </row>
    <row r="68" spans="1:10">
      <c r="B68" s="1"/>
      <c r="C68" s="1"/>
      <c r="D68" s="1"/>
      <c r="E68" s="1"/>
      <c r="F68" s="1"/>
      <c r="G68" s="1"/>
      <c r="H68" s="1"/>
      <c r="J68" s="1"/>
    </row>
    <row r="69" spans="1:10">
      <c r="B69" s="1"/>
      <c r="C69" s="1"/>
      <c r="D69" s="1"/>
      <c r="E69" s="1"/>
      <c r="F69" s="1"/>
      <c r="G69" s="1"/>
      <c r="H69" s="1"/>
      <c r="J69" s="1"/>
    </row>
    <row r="70" spans="1:10">
      <c r="C70" s="1"/>
    </row>
  </sheetData>
  <mergeCells count="4">
    <mergeCell ref="E58:L58"/>
    <mergeCell ref="A3:F3"/>
    <mergeCell ref="E57:L57"/>
    <mergeCell ref="E60:L60"/>
  </mergeCells>
  <hyperlinks>
    <hyperlink ref="G29" location="'Code List'!A84" display="(See Code List)"/>
    <hyperlink ref="K12" location="'Reject Code List'!A17" display="013"/>
    <hyperlink ref="K10" location="'Reject Code List'!A6" display="002"/>
    <hyperlink ref="K7" location="'Reject Code List'!A5" display="001"/>
    <hyperlink ref="I14" location="'Plan Record'!A1" display="6001"/>
    <hyperlink ref="G39" location="'Code List'!A98" display="(See Code List)"/>
    <hyperlink ref="I19" location="'Plan Fund Assets'!A50" display="8023"/>
    <hyperlink ref="I21" location="'Plan Fund Assets'!A51" display="8024"/>
    <hyperlink ref="I23" location="'Plan Fund Assets'!A52" display="8025"/>
    <hyperlink ref="I25" location="'Plan Fund Assets'!A53" display="8026"/>
    <hyperlink ref="I27" location="'Plan Fund Assets'!A54" display="8027"/>
    <hyperlink ref="I29" location="'Plan Fund Assets'!A55" display="8028"/>
    <hyperlink ref="I31" location="'Plan Fund Assets'!A56" display="8029"/>
    <hyperlink ref="I33" location="'Plan Fund Assets'!A57" display="8030"/>
    <hyperlink ref="I35" location="'Plan Fund Assets'!A58" display="8031"/>
    <hyperlink ref="I37" location="'Plan Fund Assets'!A59" display="8032"/>
    <hyperlink ref="I39" location="'Plan Fund Assets'!A60" display="8033"/>
    <hyperlink ref="I16" location="'Plan Fund Assets'!A50" display="8023"/>
    <hyperlink ref="G45" location="'Code List'!K184" display="(See Code List)"/>
  </hyperlinks>
  <pageMargins left="0.7" right="0.7" top="0.75" bottom="0.75" header="0.3" footer="0.3"/>
  <pageSetup scale="58" orientation="portrait" r:id="rId1"/>
  <headerFooter>
    <oddHeader>&amp;LNSCC - Insurance Processing Service</oddHeader>
    <oddFooter>&amp;CPage &amp;P&amp;RContract Plan Fund Assets Record&amp;L&amp;1#&amp;"Arial"&amp;10&amp;K737373DTCC Public (White)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M81"/>
  <sheetViews>
    <sheetView zoomScale="80" zoomScaleNormal="80" workbookViewId="0"/>
  </sheetViews>
  <sheetFormatPr defaultRowHeight="15"/>
  <cols>
    <col min="5" max="5" width="4" customWidth="1"/>
    <col min="6" max="6" width="39.7109375" customWidth="1"/>
    <col min="7" max="7" width="26.7109375" customWidth="1"/>
    <col min="8" max="8" width="2.5703125" customWidth="1"/>
    <col min="9" max="9" width="11.42578125" style="66" customWidth="1"/>
    <col min="10" max="10" width="11.42578125" customWidth="1"/>
    <col min="11" max="11" width="11.42578125" style="66" customWidth="1"/>
  </cols>
  <sheetData>
    <row r="1" spans="1:12" ht="18">
      <c r="A1" s="13" t="s">
        <v>237</v>
      </c>
      <c r="B1" s="32"/>
      <c r="C1" s="9"/>
      <c r="D1" s="9"/>
      <c r="E1" s="9"/>
      <c r="F1" s="9"/>
      <c r="G1" s="9"/>
      <c r="H1" s="9"/>
      <c r="I1" s="9"/>
      <c r="J1" s="9"/>
      <c r="K1" s="61"/>
    </row>
    <row r="2" spans="1:12">
      <c r="A2" s="9"/>
      <c r="B2" s="9"/>
      <c r="C2" s="9"/>
      <c r="D2" s="9"/>
      <c r="E2" s="9"/>
      <c r="F2" s="9"/>
      <c r="G2" s="9"/>
      <c r="H2" s="9"/>
      <c r="I2" s="9"/>
      <c r="J2" s="9"/>
      <c r="K2" s="61"/>
      <c r="L2" s="9"/>
    </row>
    <row r="3" spans="1:12" ht="15.75">
      <c r="A3" s="715" t="s">
        <v>519</v>
      </c>
      <c r="B3" s="715"/>
      <c r="C3" s="715"/>
      <c r="D3" s="715"/>
      <c r="E3" s="715"/>
      <c r="F3" s="715"/>
      <c r="G3" s="9"/>
      <c r="H3" s="9"/>
      <c r="I3" s="9"/>
      <c r="J3" s="9"/>
      <c r="K3" s="61"/>
      <c r="L3" s="9"/>
    </row>
    <row r="4" spans="1:12">
      <c r="A4" s="9"/>
      <c r="B4" s="9"/>
      <c r="C4" s="9"/>
      <c r="D4" s="9"/>
      <c r="E4" s="9"/>
      <c r="F4" s="9"/>
      <c r="G4" s="9"/>
      <c r="H4" s="9"/>
      <c r="I4" s="9"/>
      <c r="J4" s="9"/>
      <c r="K4" s="61"/>
      <c r="L4" s="9"/>
    </row>
    <row r="5" spans="1:12" ht="31.5">
      <c r="A5" s="15" t="s">
        <v>145</v>
      </c>
      <c r="B5" s="15" t="s">
        <v>146</v>
      </c>
      <c r="C5" s="15" t="s">
        <v>147</v>
      </c>
      <c r="D5" s="15" t="s">
        <v>148</v>
      </c>
      <c r="E5" s="16"/>
      <c r="F5" s="16" t="s">
        <v>149</v>
      </c>
      <c r="G5" s="16" t="s">
        <v>150</v>
      </c>
      <c r="H5" s="16"/>
      <c r="I5" s="62" t="s">
        <v>153</v>
      </c>
      <c r="J5" s="17" t="s">
        <v>154</v>
      </c>
      <c r="K5" s="71" t="s">
        <v>155</v>
      </c>
    </row>
    <row r="6" spans="1:12" ht="15.75">
      <c r="A6" s="18"/>
      <c r="B6" s="18"/>
      <c r="C6" s="18"/>
      <c r="D6" s="18"/>
      <c r="E6" s="19"/>
      <c r="F6" s="19"/>
      <c r="G6" s="19"/>
      <c r="H6" s="19"/>
      <c r="I6" s="63"/>
      <c r="J6" s="20"/>
      <c r="K6" s="72"/>
    </row>
    <row r="7" spans="1:12">
      <c r="A7" s="21">
        <v>1</v>
      </c>
      <c r="B7" s="21">
        <v>1</v>
      </c>
      <c r="C7" s="21">
        <v>1</v>
      </c>
      <c r="D7" s="21" t="s">
        <v>156</v>
      </c>
      <c r="E7" s="14"/>
      <c r="F7" s="14" t="s">
        <v>55</v>
      </c>
      <c r="G7" s="14" t="s">
        <v>57</v>
      </c>
      <c r="H7" s="14"/>
      <c r="I7" s="64"/>
      <c r="J7" s="21" t="s">
        <v>58</v>
      </c>
      <c r="K7" s="59" t="s">
        <v>59</v>
      </c>
    </row>
    <row r="8" spans="1:12">
      <c r="A8" s="21"/>
      <c r="B8" s="21"/>
      <c r="C8" s="21"/>
      <c r="D8" s="21"/>
      <c r="E8" s="14"/>
      <c r="F8" s="14"/>
      <c r="G8" s="14"/>
      <c r="H8" s="14"/>
      <c r="I8" s="64"/>
      <c r="J8" s="21"/>
      <c r="K8" s="64"/>
    </row>
    <row r="9" spans="1:12">
      <c r="A9" s="21"/>
      <c r="B9" s="21"/>
      <c r="C9" s="21"/>
      <c r="D9" s="21"/>
      <c r="E9" s="14"/>
      <c r="F9" s="14"/>
      <c r="G9" s="14"/>
      <c r="H9" s="14"/>
      <c r="I9" s="64"/>
      <c r="J9" s="21"/>
      <c r="K9" s="64"/>
    </row>
    <row r="10" spans="1:12">
      <c r="A10" s="21">
        <v>2</v>
      </c>
      <c r="B10" s="21">
        <v>3</v>
      </c>
      <c r="C10" s="21">
        <v>2</v>
      </c>
      <c r="D10" s="21" t="s">
        <v>156</v>
      </c>
      <c r="E10" s="14"/>
      <c r="F10" s="14" t="s">
        <v>56</v>
      </c>
      <c r="G10" s="23">
        <v>93</v>
      </c>
      <c r="H10" s="14"/>
      <c r="I10" s="64"/>
      <c r="J10" s="21" t="s">
        <v>58</v>
      </c>
      <c r="K10" s="59" t="s">
        <v>60</v>
      </c>
    </row>
    <row r="11" spans="1:12">
      <c r="A11" s="21"/>
      <c r="B11" s="21"/>
      <c r="C11" s="21"/>
      <c r="D11" s="21"/>
      <c r="E11" s="14"/>
      <c r="F11" s="14"/>
      <c r="G11" s="23"/>
      <c r="H11" s="14"/>
      <c r="I11" s="64"/>
      <c r="J11" s="21"/>
      <c r="K11" s="64"/>
    </row>
    <row r="12" spans="1:12">
      <c r="A12" s="21">
        <v>4</v>
      </c>
      <c r="B12" s="21">
        <v>5</v>
      </c>
      <c r="C12" s="21">
        <v>2</v>
      </c>
      <c r="D12" s="21" t="s">
        <v>156</v>
      </c>
      <c r="E12" s="14"/>
      <c r="F12" s="14" t="s">
        <v>183</v>
      </c>
      <c r="G12" s="24" t="s">
        <v>94</v>
      </c>
      <c r="H12" s="14"/>
      <c r="I12" s="64"/>
      <c r="J12" s="21" t="s">
        <v>58</v>
      </c>
      <c r="K12" s="59" t="s">
        <v>185</v>
      </c>
    </row>
    <row r="13" spans="1:12">
      <c r="A13" s="21"/>
      <c r="B13" s="21"/>
      <c r="C13" s="21"/>
      <c r="D13" s="21"/>
      <c r="E13" s="14"/>
      <c r="F13" s="25"/>
      <c r="G13" s="24"/>
      <c r="H13" s="14"/>
      <c r="I13" s="64"/>
      <c r="J13" s="21"/>
      <c r="K13" s="64"/>
    </row>
    <row r="14" spans="1:12">
      <c r="A14" s="37">
        <f>SUM(B12+1)</f>
        <v>6</v>
      </c>
      <c r="B14" s="37">
        <f>SUM(A14+C14-1)</f>
        <v>35</v>
      </c>
      <c r="C14" s="37">
        <v>30</v>
      </c>
      <c r="D14" s="37" t="s">
        <v>156</v>
      </c>
      <c r="E14" s="38"/>
      <c r="F14" s="39" t="s">
        <v>199</v>
      </c>
      <c r="G14" s="34"/>
      <c r="H14" s="14"/>
      <c r="I14" s="98" t="s">
        <v>411</v>
      </c>
      <c r="J14" s="37" t="s">
        <v>58</v>
      </c>
      <c r="K14" s="93" t="s">
        <v>1168</v>
      </c>
    </row>
    <row r="15" spans="1:12">
      <c r="A15" s="37"/>
      <c r="B15" s="37"/>
      <c r="C15" s="37"/>
      <c r="D15" s="37"/>
      <c r="E15" s="38"/>
      <c r="F15" s="39"/>
      <c r="G15" s="34"/>
      <c r="H15" s="14"/>
      <c r="I15" s="64"/>
      <c r="J15" s="37"/>
      <c r="K15" s="93"/>
    </row>
    <row r="16" spans="1:12">
      <c r="A16" s="37">
        <f>SUM(B14+1)</f>
        <v>36</v>
      </c>
      <c r="B16" s="37">
        <f>SUM(A16+C16-1)</f>
        <v>55</v>
      </c>
      <c r="C16" s="37">
        <v>20</v>
      </c>
      <c r="D16" s="37" t="s">
        <v>156</v>
      </c>
      <c r="E16" s="38"/>
      <c r="F16" s="39" t="s">
        <v>221</v>
      </c>
      <c r="G16" s="34"/>
      <c r="H16" s="14"/>
      <c r="I16" s="98">
        <v>8035</v>
      </c>
      <c r="J16" s="37" t="s">
        <v>58</v>
      </c>
      <c r="K16" s="93" t="s">
        <v>1186</v>
      </c>
    </row>
    <row r="17" spans="1:13">
      <c r="A17" s="21"/>
      <c r="B17" s="21"/>
      <c r="C17" s="21"/>
      <c r="D17" s="21"/>
      <c r="E17" s="14"/>
      <c r="F17" s="25"/>
      <c r="G17" s="27"/>
      <c r="H17" s="14"/>
      <c r="I17" s="64"/>
      <c r="J17" s="21"/>
      <c r="K17" s="64"/>
    </row>
    <row r="18" spans="1:13">
      <c r="A18" s="37">
        <f>SUM(B16+1)</f>
        <v>56</v>
      </c>
      <c r="B18" s="37">
        <f>SUM(A18+C18-1)</f>
        <v>57</v>
      </c>
      <c r="C18" s="21">
        <v>2</v>
      </c>
      <c r="D18" s="37" t="s">
        <v>156</v>
      </c>
      <c r="E18" s="14"/>
      <c r="F18" s="28" t="s">
        <v>222</v>
      </c>
      <c r="G18" s="137" t="s">
        <v>85</v>
      </c>
      <c r="H18" s="14"/>
      <c r="I18" s="98">
        <v>8036</v>
      </c>
      <c r="J18" s="641" t="s">
        <v>10</v>
      </c>
      <c r="K18" s="93" t="s">
        <v>1187</v>
      </c>
    </row>
    <row r="19" spans="1:13">
      <c r="A19" s="21"/>
      <c r="B19" s="21"/>
      <c r="C19" s="21"/>
      <c r="D19" s="21"/>
      <c r="E19" s="14"/>
      <c r="F19" s="28"/>
      <c r="G19" s="24"/>
      <c r="H19" s="14"/>
      <c r="I19" s="42"/>
      <c r="J19" s="641"/>
      <c r="K19" s="73"/>
    </row>
    <row r="20" spans="1:13">
      <c r="A20" s="37">
        <f>SUM(B18+1)</f>
        <v>58</v>
      </c>
      <c r="B20" s="37">
        <f>SUM(A20+C20-1)</f>
        <v>59</v>
      </c>
      <c r="C20" s="21">
        <v>2</v>
      </c>
      <c r="D20" s="37" t="s">
        <v>156</v>
      </c>
      <c r="E20" s="14"/>
      <c r="F20" s="29" t="s">
        <v>223</v>
      </c>
      <c r="G20" s="137" t="s">
        <v>85</v>
      </c>
      <c r="H20" s="14"/>
      <c r="I20" s="98">
        <v>8037</v>
      </c>
      <c r="J20" s="641" t="s">
        <v>10</v>
      </c>
      <c r="K20" s="93" t="s">
        <v>1188</v>
      </c>
    </row>
    <row r="21" spans="1:13">
      <c r="A21" s="21"/>
      <c r="B21" s="21"/>
      <c r="C21" s="21"/>
      <c r="D21" s="21"/>
      <c r="E21" s="14"/>
      <c r="F21" s="30"/>
      <c r="G21" s="27"/>
      <c r="H21" s="14"/>
      <c r="I21" s="42"/>
      <c r="J21" s="21"/>
      <c r="K21" s="73"/>
    </row>
    <row r="22" spans="1:13">
      <c r="A22" s="37">
        <f>SUM(B20+1)</f>
        <v>60</v>
      </c>
      <c r="B22" s="37">
        <f>SUM(A22+C22-1)</f>
        <v>164</v>
      </c>
      <c r="C22" s="21">
        <v>105</v>
      </c>
      <c r="D22" s="37" t="s">
        <v>156</v>
      </c>
      <c r="E22" s="14"/>
      <c r="F22" s="29" t="s">
        <v>224</v>
      </c>
      <c r="G22" s="84"/>
      <c r="H22" s="14"/>
      <c r="I22" s="98">
        <v>8038</v>
      </c>
      <c r="J22" s="21" t="s">
        <v>159</v>
      </c>
      <c r="K22" s="93" t="s">
        <v>1189</v>
      </c>
    </row>
    <row r="23" spans="1:13">
      <c r="A23" s="52"/>
      <c r="B23" s="52"/>
      <c r="C23" s="52"/>
      <c r="D23" s="52"/>
      <c r="E23" s="53"/>
      <c r="F23" s="97"/>
      <c r="G23" s="107"/>
      <c r="H23" s="53"/>
      <c r="I23" s="496"/>
      <c r="J23" s="52"/>
      <c r="K23" s="127"/>
      <c r="L23" s="51"/>
      <c r="M23" s="51"/>
    </row>
    <row r="24" spans="1:13">
      <c r="A24" s="113"/>
      <c r="B24" s="114"/>
      <c r="C24" s="114"/>
      <c r="D24" s="114"/>
      <c r="E24" s="115"/>
      <c r="F24" s="111" t="s">
        <v>6</v>
      </c>
      <c r="G24" s="116"/>
      <c r="H24" s="115"/>
      <c r="I24" s="497"/>
      <c r="J24" s="114"/>
      <c r="K24" s="85"/>
      <c r="L24" s="51"/>
      <c r="M24" s="51"/>
    </row>
    <row r="25" spans="1:13" s="8" customFormat="1">
      <c r="A25" s="124">
        <f>SUM(B20+1)</f>
        <v>60</v>
      </c>
      <c r="B25" s="95">
        <f>SUM(A25+C25-1)</f>
        <v>94</v>
      </c>
      <c r="C25" s="52">
        <v>35</v>
      </c>
      <c r="D25" s="95" t="s">
        <v>156</v>
      </c>
      <c r="E25" s="53"/>
      <c r="F25" s="97" t="s">
        <v>225</v>
      </c>
      <c r="G25" s="107"/>
      <c r="H25" s="53"/>
      <c r="I25" s="98">
        <v>8039</v>
      </c>
      <c r="J25" s="52" t="s">
        <v>159</v>
      </c>
      <c r="K25" s="129" t="s">
        <v>1190</v>
      </c>
      <c r="L25" s="46"/>
      <c r="M25" s="46"/>
    </row>
    <row r="26" spans="1:13">
      <c r="A26" s="117"/>
      <c r="B26" s="52"/>
      <c r="C26" s="52"/>
      <c r="D26" s="52"/>
      <c r="E26" s="53"/>
      <c r="F26" s="97"/>
      <c r="G26" s="122"/>
      <c r="H26" s="123"/>
      <c r="I26" s="133"/>
      <c r="J26" s="52"/>
      <c r="K26" s="130"/>
      <c r="L26" s="51"/>
      <c r="M26" s="51"/>
    </row>
    <row r="27" spans="1:13">
      <c r="A27" s="124">
        <f>SUM(B25+1)</f>
        <v>95</v>
      </c>
      <c r="B27" s="95">
        <f>SUM(A27+C27-1)</f>
        <v>119</v>
      </c>
      <c r="C27" s="52">
        <v>25</v>
      </c>
      <c r="D27" s="95" t="s">
        <v>156</v>
      </c>
      <c r="E27" s="53"/>
      <c r="F27" s="97" t="s">
        <v>226</v>
      </c>
      <c r="G27" s="107"/>
      <c r="H27" s="53"/>
      <c r="I27" s="98">
        <v>8040</v>
      </c>
      <c r="J27" s="52" t="s">
        <v>159</v>
      </c>
      <c r="K27" s="129" t="s">
        <v>1191</v>
      </c>
      <c r="L27" s="51"/>
      <c r="M27" s="51"/>
    </row>
    <row r="28" spans="1:13">
      <c r="A28" s="124"/>
      <c r="B28" s="95"/>
      <c r="C28" s="95"/>
      <c r="D28" s="95"/>
      <c r="E28" s="53"/>
      <c r="F28" s="118"/>
      <c r="G28" s="54"/>
      <c r="H28" s="53"/>
      <c r="I28" s="128"/>
      <c r="J28" s="95"/>
      <c r="K28" s="131"/>
      <c r="L28" s="51"/>
      <c r="M28" s="51"/>
    </row>
    <row r="29" spans="1:13">
      <c r="A29" s="124">
        <f>SUM(B27+1)</f>
        <v>120</v>
      </c>
      <c r="B29" s="95">
        <f>SUM(A29+C29-1)</f>
        <v>144</v>
      </c>
      <c r="C29" s="95">
        <v>25</v>
      </c>
      <c r="D29" s="95" t="s">
        <v>156</v>
      </c>
      <c r="E29" s="53"/>
      <c r="F29" s="118" t="s">
        <v>296</v>
      </c>
      <c r="G29" s="54"/>
      <c r="H29" s="53"/>
      <c r="I29" s="98">
        <v>8041</v>
      </c>
      <c r="J29" s="95" t="s">
        <v>88</v>
      </c>
      <c r="K29" s="129"/>
      <c r="L29" s="51"/>
      <c r="M29" s="51"/>
    </row>
    <row r="30" spans="1:13">
      <c r="A30" s="124"/>
      <c r="B30" s="95"/>
      <c r="C30" s="95"/>
      <c r="D30" s="95"/>
      <c r="E30" s="53"/>
      <c r="F30" s="118"/>
      <c r="G30" s="54"/>
      <c r="H30" s="53"/>
      <c r="I30" s="128"/>
      <c r="J30" s="95"/>
      <c r="K30" s="131"/>
      <c r="L30" s="51"/>
      <c r="M30" s="51"/>
    </row>
    <row r="31" spans="1:13">
      <c r="A31" s="124">
        <f>SUM(B29+1)</f>
        <v>145</v>
      </c>
      <c r="B31" s="95">
        <f>SUM(A31+C31-1)</f>
        <v>154</v>
      </c>
      <c r="C31" s="52">
        <v>10</v>
      </c>
      <c r="D31" s="95" t="s">
        <v>156</v>
      </c>
      <c r="E31" s="53"/>
      <c r="F31" s="97" t="s">
        <v>227</v>
      </c>
      <c r="G31" s="107"/>
      <c r="H31" s="53"/>
      <c r="I31" s="98">
        <v>8042</v>
      </c>
      <c r="J31" s="52" t="s">
        <v>88</v>
      </c>
      <c r="K31" s="129"/>
      <c r="L31" s="51"/>
      <c r="M31" s="51"/>
    </row>
    <row r="32" spans="1:13" s="8" customFormat="1">
      <c r="A32" s="117"/>
      <c r="B32" s="52"/>
      <c r="C32" s="52"/>
      <c r="D32" s="52"/>
      <c r="E32" s="53"/>
      <c r="F32" s="97"/>
      <c r="G32" s="107"/>
      <c r="H32" s="53"/>
      <c r="I32" s="133"/>
      <c r="J32" s="52"/>
      <c r="K32" s="86"/>
      <c r="L32" s="46"/>
      <c r="M32" s="46"/>
    </row>
    <row r="33" spans="1:13">
      <c r="A33" s="124">
        <f>SUM(B31+1)</f>
        <v>155</v>
      </c>
      <c r="B33" s="95">
        <f>SUM(A33+C33-1)</f>
        <v>164</v>
      </c>
      <c r="C33" s="52">
        <v>10</v>
      </c>
      <c r="D33" s="95" t="s">
        <v>156</v>
      </c>
      <c r="E33" s="53"/>
      <c r="F33" s="97" t="s">
        <v>228</v>
      </c>
      <c r="G33" s="107"/>
      <c r="H33" s="53"/>
      <c r="I33" s="98">
        <v>8043</v>
      </c>
      <c r="J33" s="52" t="s">
        <v>88</v>
      </c>
      <c r="K33" s="129"/>
      <c r="L33" s="51"/>
      <c r="M33" s="51"/>
    </row>
    <row r="34" spans="1:13">
      <c r="A34" s="119"/>
      <c r="B34" s="120"/>
      <c r="C34" s="120"/>
      <c r="D34" s="120"/>
      <c r="E34" s="121"/>
      <c r="F34" s="112" t="s">
        <v>7</v>
      </c>
      <c r="G34" s="126"/>
      <c r="H34" s="121"/>
      <c r="I34" s="498"/>
      <c r="J34" s="120"/>
      <c r="K34" s="87"/>
      <c r="L34" s="51"/>
      <c r="M34" s="51"/>
    </row>
    <row r="35" spans="1:13">
      <c r="A35" s="52"/>
      <c r="B35" s="52"/>
      <c r="C35" s="52"/>
      <c r="D35" s="52"/>
      <c r="E35" s="53"/>
      <c r="F35" s="132"/>
      <c r="G35" s="107"/>
      <c r="H35" s="53"/>
      <c r="I35" s="499"/>
      <c r="J35" s="52"/>
      <c r="K35" s="125"/>
      <c r="L35" s="51"/>
      <c r="M35" s="51"/>
    </row>
    <row r="36" spans="1:13">
      <c r="A36" s="95">
        <f>SUM(B22+1)</f>
        <v>165</v>
      </c>
      <c r="B36" s="95">
        <f>SUM(A36+C36-1)</f>
        <v>165</v>
      </c>
      <c r="C36" s="52">
        <v>1</v>
      </c>
      <c r="D36" s="52" t="s">
        <v>156</v>
      </c>
      <c r="E36" s="53"/>
      <c r="F36" s="97" t="s">
        <v>231</v>
      </c>
      <c r="G36" s="107" t="s">
        <v>232</v>
      </c>
      <c r="H36" s="53"/>
      <c r="I36" s="98">
        <v>8044</v>
      </c>
      <c r="J36" s="52"/>
      <c r="K36" s="128"/>
      <c r="L36" s="51"/>
      <c r="M36" s="51"/>
    </row>
    <row r="37" spans="1:13">
      <c r="A37" s="52"/>
      <c r="B37" s="52"/>
      <c r="C37" s="52"/>
      <c r="D37" s="52"/>
      <c r="E37" s="53"/>
      <c r="F37" s="97" t="s">
        <v>114</v>
      </c>
      <c r="G37" s="107" t="s">
        <v>233</v>
      </c>
      <c r="H37" s="53"/>
      <c r="I37" s="499"/>
      <c r="J37" s="52" t="s">
        <v>58</v>
      </c>
      <c r="K37" s="93" t="s">
        <v>1192</v>
      </c>
      <c r="L37" s="51"/>
      <c r="M37" s="51"/>
    </row>
    <row r="38" spans="1:13">
      <c r="A38" s="52"/>
      <c r="B38" s="52"/>
      <c r="C38" s="52"/>
      <c r="D38" s="52"/>
      <c r="E38" s="53"/>
      <c r="F38" s="97"/>
      <c r="G38" s="107"/>
      <c r="H38" s="53"/>
      <c r="I38" s="499"/>
      <c r="J38" s="52"/>
      <c r="K38" s="125"/>
      <c r="L38" s="51"/>
      <c r="M38" s="51"/>
    </row>
    <row r="39" spans="1:13">
      <c r="A39" s="37">
        <f>SUM(B36+1)</f>
        <v>166</v>
      </c>
      <c r="B39" s="37">
        <f>SUM(A39+C39-1)</f>
        <v>175</v>
      </c>
      <c r="C39" s="21">
        <v>10</v>
      </c>
      <c r="D39" s="21" t="s">
        <v>79</v>
      </c>
      <c r="E39" s="14"/>
      <c r="F39" s="30" t="s">
        <v>229</v>
      </c>
      <c r="G39" s="24" t="s">
        <v>140</v>
      </c>
      <c r="H39" s="14"/>
      <c r="I39" s="98">
        <v>8045</v>
      </c>
      <c r="J39" s="21" t="s">
        <v>58</v>
      </c>
      <c r="K39" s="93" t="s">
        <v>1193</v>
      </c>
    </row>
    <row r="40" spans="1:13">
      <c r="A40" s="37"/>
      <c r="B40" s="37"/>
      <c r="C40" s="37"/>
      <c r="D40" s="37"/>
      <c r="E40" s="38"/>
      <c r="F40" s="47"/>
      <c r="G40" s="45"/>
      <c r="H40" s="38"/>
      <c r="I40" s="93"/>
      <c r="J40" s="37"/>
      <c r="K40" s="67"/>
    </row>
    <row r="41" spans="1:13" ht="15" customHeight="1">
      <c r="A41" s="37">
        <f>SUM(B39+1)</f>
        <v>176</v>
      </c>
      <c r="B41" s="37">
        <f>SUM(A41+C41-1)</f>
        <v>177</v>
      </c>
      <c r="C41" s="37">
        <v>2</v>
      </c>
      <c r="D41" s="37" t="s">
        <v>156</v>
      </c>
      <c r="E41" s="38"/>
      <c r="F41" s="47" t="s">
        <v>230</v>
      </c>
      <c r="G41" s="137" t="s">
        <v>85</v>
      </c>
      <c r="H41" s="38"/>
      <c r="I41" s="98">
        <v>8046</v>
      </c>
      <c r="J41" s="37" t="s">
        <v>58</v>
      </c>
      <c r="K41" s="93" t="s">
        <v>1194</v>
      </c>
    </row>
    <row r="42" spans="1:13" ht="15" customHeight="1">
      <c r="A42" s="37"/>
      <c r="B42" s="37"/>
      <c r="C42" s="37"/>
      <c r="D42" s="37"/>
      <c r="E42" s="38"/>
      <c r="F42" s="47"/>
      <c r="G42" s="137"/>
      <c r="H42" s="38"/>
      <c r="I42" s="98"/>
      <c r="J42" s="37"/>
      <c r="K42" s="93"/>
    </row>
    <row r="43" spans="1:13" ht="15" customHeight="1">
      <c r="A43" s="181">
        <v>178</v>
      </c>
      <c r="B43" s="181">
        <v>187</v>
      </c>
      <c r="C43" s="181">
        <v>10</v>
      </c>
      <c r="D43" s="181" t="s">
        <v>156</v>
      </c>
      <c r="E43" s="536"/>
      <c r="F43" s="601" t="s">
        <v>638</v>
      </c>
      <c r="G43" s="531"/>
      <c r="H43" s="536"/>
      <c r="I43" s="625">
        <v>8110</v>
      </c>
      <c r="J43" s="181" t="s">
        <v>88</v>
      </c>
      <c r="K43" s="539"/>
    </row>
    <row r="44" spans="1:13">
      <c r="A44" s="175"/>
      <c r="B44" s="175"/>
      <c r="C44" s="175"/>
      <c r="D44" s="175"/>
      <c r="E44" s="174"/>
      <c r="F44" s="178"/>
      <c r="G44" s="177"/>
      <c r="H44" s="174"/>
      <c r="I44" s="179"/>
      <c r="J44" s="175"/>
      <c r="K44" s="179"/>
    </row>
    <row r="45" spans="1:13">
      <c r="A45" s="181">
        <v>188</v>
      </c>
      <c r="B45" s="181">
        <v>197</v>
      </c>
      <c r="C45" s="181">
        <v>10</v>
      </c>
      <c r="D45" s="181" t="s">
        <v>156</v>
      </c>
      <c r="E45" s="536"/>
      <c r="F45" s="601" t="s">
        <v>642</v>
      </c>
      <c r="G45" s="531"/>
      <c r="H45" s="536"/>
      <c r="I45" s="625">
        <v>8111</v>
      </c>
      <c r="J45" s="181" t="s">
        <v>88</v>
      </c>
      <c r="K45" s="539"/>
    </row>
    <row r="46" spans="1:13">
      <c r="A46" s="175"/>
      <c r="B46" s="175"/>
      <c r="C46" s="175"/>
      <c r="D46" s="175"/>
      <c r="E46" s="174"/>
      <c r="F46" s="178"/>
      <c r="G46" s="177"/>
      <c r="H46" s="174"/>
      <c r="I46" s="179"/>
      <c r="J46" s="175"/>
      <c r="K46" s="179"/>
    </row>
    <row r="47" spans="1:13">
      <c r="A47" s="181">
        <v>198</v>
      </c>
      <c r="B47" s="181">
        <v>217</v>
      </c>
      <c r="C47" s="181">
        <v>20</v>
      </c>
      <c r="D47" s="181" t="s">
        <v>156</v>
      </c>
      <c r="E47" s="536"/>
      <c r="F47" s="601" t="s">
        <v>1304</v>
      </c>
      <c r="G47" s="531"/>
      <c r="H47" s="536"/>
      <c r="I47" s="625">
        <v>8112</v>
      </c>
      <c r="J47" s="181" t="s">
        <v>88</v>
      </c>
      <c r="K47" s="539"/>
    </row>
    <row r="48" spans="1:13">
      <c r="A48" s="175"/>
      <c r="B48" s="175"/>
      <c r="C48" s="175"/>
      <c r="D48" s="175"/>
      <c r="E48" s="174"/>
      <c r="F48" s="178"/>
      <c r="G48" s="177"/>
      <c r="H48" s="174"/>
      <c r="I48" s="179"/>
      <c r="J48" s="175"/>
      <c r="K48" s="179"/>
    </row>
    <row r="49" spans="1:12">
      <c r="A49" s="181">
        <v>218</v>
      </c>
      <c r="B49" s="181">
        <v>237</v>
      </c>
      <c r="C49" s="181">
        <v>20</v>
      </c>
      <c r="D49" s="181" t="s">
        <v>156</v>
      </c>
      <c r="E49" s="536"/>
      <c r="F49" s="601" t="s">
        <v>1307</v>
      </c>
      <c r="G49" s="531"/>
      <c r="H49" s="536"/>
      <c r="I49" s="625">
        <v>8113</v>
      </c>
      <c r="J49" s="181" t="s">
        <v>88</v>
      </c>
      <c r="K49" s="539"/>
    </row>
    <row r="50" spans="1:12">
      <c r="A50" s="175"/>
      <c r="B50" s="175"/>
      <c r="C50" s="175"/>
      <c r="D50" s="175"/>
      <c r="E50" s="174"/>
      <c r="F50" s="178"/>
      <c r="G50" s="177"/>
      <c r="H50" s="174"/>
      <c r="I50" s="179"/>
      <c r="J50" s="175"/>
      <c r="K50" s="179"/>
    </row>
    <row r="51" spans="1:12">
      <c r="A51" s="175"/>
      <c r="B51" s="175"/>
      <c r="C51" s="175"/>
      <c r="D51" s="175"/>
      <c r="E51" s="174"/>
      <c r="F51" s="178"/>
      <c r="G51" s="177"/>
      <c r="H51" s="174"/>
      <c r="I51" s="179"/>
      <c r="J51" s="175"/>
      <c r="K51" s="179"/>
    </row>
    <row r="52" spans="1:12" s="8" customFormat="1">
      <c r="A52" s="37">
        <v>238</v>
      </c>
      <c r="B52" s="37">
        <v>288</v>
      </c>
      <c r="C52" s="21">
        <v>51</v>
      </c>
      <c r="D52" s="21" t="s">
        <v>156</v>
      </c>
      <c r="E52" s="14"/>
      <c r="F52" s="29" t="s">
        <v>67</v>
      </c>
      <c r="G52" s="29" t="s">
        <v>54</v>
      </c>
      <c r="H52" s="14"/>
      <c r="I52" s="77"/>
      <c r="J52" s="21" t="s">
        <v>58</v>
      </c>
      <c r="K52" s="64"/>
    </row>
    <row r="53" spans="1:12">
      <c r="A53" s="21"/>
      <c r="B53" s="21"/>
      <c r="C53" s="21"/>
      <c r="D53" s="21"/>
      <c r="E53" s="14"/>
      <c r="F53" s="31"/>
      <c r="G53" s="29"/>
      <c r="H53" s="14"/>
      <c r="I53" s="64"/>
      <c r="J53" s="21"/>
      <c r="K53" s="64"/>
    </row>
    <row r="54" spans="1:12">
      <c r="A54" s="37">
        <f>SUM(B52+1)</f>
        <v>289</v>
      </c>
      <c r="B54" s="37">
        <f>SUM(A54+C54-1)</f>
        <v>300</v>
      </c>
      <c r="C54" s="21">
        <v>12</v>
      </c>
      <c r="D54" s="21" t="s">
        <v>156</v>
      </c>
      <c r="E54" s="14"/>
      <c r="F54" s="14" t="s">
        <v>155</v>
      </c>
      <c r="G54" s="14"/>
      <c r="H54" s="14"/>
      <c r="I54" s="70"/>
      <c r="J54" s="21"/>
      <c r="K54" s="61"/>
      <c r="L54" s="8"/>
    </row>
    <row r="55" spans="1:12">
      <c r="A55" s="21"/>
      <c r="B55" s="21"/>
      <c r="C55" s="14"/>
      <c r="D55" s="14"/>
      <c r="E55" s="14"/>
      <c r="F55" s="14"/>
      <c r="G55" s="14"/>
      <c r="H55" s="14"/>
      <c r="I55" s="61"/>
      <c r="J55" s="21"/>
      <c r="K55" s="61"/>
      <c r="L55" s="8"/>
    </row>
    <row r="56" spans="1:12">
      <c r="A56" s="21"/>
      <c r="B56" s="21"/>
      <c r="C56" s="14"/>
      <c r="D56" s="14"/>
      <c r="E56" s="14"/>
      <c r="F56" s="14"/>
      <c r="G56" s="14"/>
      <c r="H56" s="14"/>
      <c r="I56" s="61"/>
      <c r="J56" s="21"/>
      <c r="K56" s="61"/>
      <c r="L56" s="8"/>
    </row>
    <row r="57" spans="1:12">
      <c r="A57" s="23" t="s">
        <v>11</v>
      </c>
      <c r="B57" s="14"/>
      <c r="C57" s="139">
        <v>0</v>
      </c>
      <c r="D57" s="21"/>
      <c r="E57" s="14" t="s">
        <v>517</v>
      </c>
      <c r="F57" s="30"/>
      <c r="G57" s="27"/>
      <c r="H57" s="14"/>
      <c r="I57" s="64"/>
      <c r="J57" s="21"/>
      <c r="K57" s="64"/>
      <c r="L57" s="8"/>
    </row>
    <row r="58" spans="1:12">
      <c r="A58" s="21"/>
      <c r="B58" s="21"/>
      <c r="C58" s="27"/>
      <c r="D58" s="14"/>
      <c r="E58" s="14"/>
      <c r="F58" s="14"/>
      <c r="G58" s="14"/>
      <c r="H58" s="14"/>
      <c r="I58" s="61"/>
      <c r="J58" s="21"/>
      <c r="K58" s="61"/>
      <c r="L58" s="8"/>
    </row>
    <row r="59" spans="1:12">
      <c r="A59" s="21"/>
      <c r="B59" s="21"/>
      <c r="C59" s="142" t="s">
        <v>184</v>
      </c>
      <c r="D59" s="141"/>
      <c r="E59" s="14" t="s">
        <v>521</v>
      </c>
      <c r="F59" s="14"/>
      <c r="G59" s="14"/>
      <c r="H59" s="14"/>
      <c r="I59" s="61"/>
      <c r="J59" s="21"/>
      <c r="K59" s="61"/>
      <c r="L59" s="8"/>
    </row>
    <row r="60" spans="1:12" s="8" customFormat="1">
      <c r="A60" s="21"/>
      <c r="B60" s="21"/>
      <c r="C60" s="27"/>
      <c r="D60" s="14"/>
      <c r="E60" s="14" t="s">
        <v>520</v>
      </c>
      <c r="F60" s="14"/>
      <c r="G60" s="14"/>
      <c r="H60" s="14"/>
      <c r="I60" s="61"/>
      <c r="J60" s="21"/>
      <c r="K60" s="61"/>
      <c r="L60"/>
    </row>
    <row r="61" spans="1:12">
      <c r="A61" s="21"/>
      <c r="B61" s="21"/>
      <c r="C61" s="27"/>
      <c r="D61" s="14"/>
      <c r="E61" s="14"/>
      <c r="F61" s="14"/>
      <c r="G61" s="14"/>
      <c r="H61" s="14"/>
      <c r="I61" s="61"/>
      <c r="J61" s="21"/>
      <c r="K61" s="61"/>
      <c r="L61" s="8"/>
    </row>
    <row r="62" spans="1:12">
      <c r="A62" s="21"/>
      <c r="B62" s="21"/>
      <c r="C62" s="142" t="s">
        <v>92</v>
      </c>
      <c r="D62" s="14"/>
      <c r="E62" s="14" t="s">
        <v>522</v>
      </c>
      <c r="F62" s="14"/>
      <c r="G62" s="14"/>
      <c r="H62" s="14"/>
      <c r="I62" s="61"/>
      <c r="J62" s="21"/>
      <c r="K62" s="61"/>
    </row>
    <row r="63" spans="1:12">
      <c r="A63" s="175"/>
      <c r="B63" s="175"/>
      <c r="C63" s="142"/>
      <c r="D63" s="174"/>
      <c r="E63" s="174"/>
      <c r="F63" s="174"/>
      <c r="G63" s="174"/>
      <c r="H63" s="174"/>
      <c r="I63" s="180"/>
      <c r="J63" s="175"/>
      <c r="K63" s="180"/>
    </row>
    <row r="64" spans="1:12">
      <c r="A64" s="175"/>
      <c r="B64" s="175"/>
      <c r="C64" s="142" t="s">
        <v>93</v>
      </c>
      <c r="D64" s="174"/>
      <c r="E64" s="174" t="s">
        <v>1274</v>
      </c>
      <c r="F64" s="174"/>
      <c r="G64" s="174"/>
      <c r="H64" s="174"/>
      <c r="I64" s="180"/>
      <c r="J64" s="175"/>
      <c r="K64" s="180"/>
    </row>
    <row r="65" spans="1:11">
      <c r="A65" s="175"/>
      <c r="B65" s="175"/>
      <c r="C65" s="142"/>
      <c r="D65" s="174"/>
      <c r="E65" s="174"/>
      <c r="F65" s="174"/>
      <c r="G65" s="174"/>
      <c r="H65" s="174"/>
      <c r="I65" s="180"/>
      <c r="J65" s="175"/>
      <c r="K65" s="180"/>
    </row>
    <row r="66" spans="1:11" ht="78.75" customHeight="1">
      <c r="A66" s="175"/>
      <c r="B66" s="175"/>
      <c r="C66" s="642" t="s">
        <v>94</v>
      </c>
      <c r="D66" s="174"/>
      <c r="E66" s="721" t="s">
        <v>1321</v>
      </c>
      <c r="F66" s="721"/>
      <c r="G66" s="721"/>
      <c r="H66" s="721"/>
      <c r="I66" s="721"/>
      <c r="J66" s="721"/>
      <c r="K66" s="721"/>
    </row>
    <row r="67" spans="1:11" ht="66.75" customHeight="1">
      <c r="A67" s="175"/>
      <c r="B67" s="175"/>
      <c r="C67" s="642" t="s">
        <v>564</v>
      </c>
      <c r="D67" s="174"/>
      <c r="E67" s="721" t="s">
        <v>1322</v>
      </c>
      <c r="F67" s="721"/>
      <c r="G67" s="721"/>
      <c r="H67" s="721"/>
      <c r="I67" s="721"/>
      <c r="J67" s="721"/>
      <c r="K67" s="721"/>
    </row>
    <row r="68" spans="1:11">
      <c r="A68" s="155"/>
      <c r="B68" s="155"/>
      <c r="C68" s="155"/>
      <c r="D68" s="155"/>
      <c r="E68" s="155"/>
      <c r="F68" s="155"/>
      <c r="G68" s="155"/>
      <c r="H68" s="155"/>
      <c r="I68" s="180"/>
      <c r="J68" s="155"/>
      <c r="K68" s="180"/>
    </row>
    <row r="69" spans="1:11">
      <c r="A69" s="155"/>
      <c r="B69" s="155"/>
      <c r="C69" s="155"/>
      <c r="D69" s="155"/>
      <c r="E69" s="155"/>
      <c r="F69" s="155"/>
      <c r="G69" s="155"/>
      <c r="H69" s="155"/>
      <c r="I69" s="180"/>
      <c r="J69" s="155"/>
      <c r="K69" s="180"/>
    </row>
    <row r="70" spans="1:11">
      <c r="A70" s="175"/>
      <c r="B70" s="175"/>
      <c r="C70" s="174"/>
      <c r="D70" s="174"/>
      <c r="E70" s="174"/>
      <c r="F70" s="174"/>
      <c r="G70" s="174"/>
      <c r="H70" s="174"/>
      <c r="I70" s="180"/>
      <c r="J70" s="175"/>
      <c r="K70" s="180"/>
    </row>
    <row r="71" spans="1:11">
      <c r="A71" s="175"/>
      <c r="B71" s="175"/>
      <c r="C71" s="174"/>
      <c r="D71" s="174"/>
      <c r="E71" s="174"/>
      <c r="F71" s="174"/>
      <c r="G71" s="174"/>
      <c r="H71" s="174"/>
      <c r="I71" s="180"/>
      <c r="J71" s="175"/>
      <c r="K71" s="180"/>
    </row>
    <row r="72" spans="1:11">
      <c r="A72" s="4"/>
      <c r="B72" s="4"/>
      <c r="C72" s="1"/>
      <c r="D72" s="1"/>
      <c r="E72" s="1"/>
      <c r="F72" s="1"/>
      <c r="G72" s="1"/>
      <c r="H72" s="1"/>
      <c r="J72" s="4"/>
    </row>
    <row r="73" spans="1:11">
      <c r="A73" s="4"/>
      <c r="B73" s="4"/>
      <c r="C73" s="1"/>
      <c r="D73" s="1"/>
      <c r="E73" s="1"/>
      <c r="F73" s="1"/>
      <c r="G73" s="1"/>
      <c r="H73" s="1"/>
      <c r="J73" s="4"/>
    </row>
    <row r="74" spans="1:11">
      <c r="A74" s="4"/>
      <c r="B74" s="4"/>
      <c r="C74" s="1"/>
      <c r="D74" s="1"/>
      <c r="E74" s="1"/>
      <c r="F74" s="1"/>
      <c r="G74" s="1"/>
      <c r="H74" s="1"/>
      <c r="J74" s="4"/>
    </row>
    <row r="75" spans="1:11">
      <c r="A75" s="4"/>
      <c r="B75" s="4"/>
      <c r="C75" s="1"/>
      <c r="D75" s="1"/>
      <c r="E75" s="1"/>
      <c r="F75" s="1"/>
      <c r="G75" s="1"/>
      <c r="H75" s="1"/>
      <c r="J75" s="4"/>
    </row>
    <row r="76" spans="1:11">
      <c r="A76" s="4"/>
      <c r="B76" s="4"/>
      <c r="C76" s="1"/>
      <c r="D76" s="1"/>
      <c r="E76" s="1"/>
      <c r="F76" s="1"/>
      <c r="G76" s="1"/>
      <c r="H76" s="1"/>
      <c r="J76" s="4"/>
    </row>
    <row r="77" spans="1:11">
      <c r="A77" s="4"/>
      <c r="B77" s="1"/>
      <c r="C77" s="1"/>
      <c r="D77" s="1"/>
      <c r="E77" s="1"/>
      <c r="F77" s="1"/>
      <c r="G77" s="1"/>
      <c r="H77" s="1"/>
      <c r="J77" s="4"/>
    </row>
    <row r="78" spans="1:11">
      <c r="A78" s="1"/>
      <c r="B78" s="1"/>
      <c r="C78" s="1"/>
      <c r="D78" s="1"/>
      <c r="E78" s="1"/>
      <c r="F78" s="1"/>
      <c r="G78" s="1"/>
      <c r="H78" s="1"/>
      <c r="J78" s="4"/>
    </row>
    <row r="79" spans="1:11">
      <c r="A79" s="1"/>
      <c r="B79" s="1"/>
      <c r="C79" s="1"/>
      <c r="D79" s="1"/>
      <c r="E79" s="1"/>
      <c r="F79" s="1"/>
      <c r="G79" s="1"/>
      <c r="H79" s="1"/>
      <c r="J79" s="1"/>
    </row>
    <row r="80" spans="1:11">
      <c r="A80" s="1"/>
      <c r="B80" s="1"/>
      <c r="C80" s="1"/>
      <c r="D80" s="1"/>
      <c r="E80" s="1"/>
      <c r="F80" s="1"/>
      <c r="G80" s="1"/>
      <c r="H80" s="1"/>
      <c r="J80" s="1"/>
    </row>
    <row r="81" spans="3:10">
      <c r="C81" s="1"/>
      <c r="D81" s="1"/>
      <c r="E81" s="1"/>
      <c r="F81" s="1"/>
      <c r="G81" s="1"/>
      <c r="H81" s="1"/>
      <c r="J81" s="1"/>
    </row>
  </sheetData>
  <customSheetViews>
    <customSheetView guid="{E42ED171-6170-11D4-8F08-009027A9F99D}" scale="70" fitToPage="1" showRuler="0">
      <selection activeCell="I30" sqref="I30"/>
      <pageMargins left="1" right="0.75" top="1" bottom="1" header="0.5" footer="0.5"/>
      <pageSetup scale="61" orientation="portrait" r:id="rId1"/>
      <headerFooter alignWithMargins="0">
        <oddHeader>&amp;L&amp;"Arial,Italic"&amp;12NSCC - Insurance Processing Services</oddHeader>
        <oddFooter>&amp;L&amp;12Version 3.0.1 - 7/7/00&amp;C&amp;12Page &amp;P&amp;R&amp;12CONTRACT BAND/GUARANTEED LOOP RECORD</oddFooter>
      </headerFooter>
    </customSheetView>
  </customSheetViews>
  <mergeCells count="3">
    <mergeCell ref="A3:F3"/>
    <mergeCell ref="E66:K66"/>
    <mergeCell ref="E67:K67"/>
  </mergeCells>
  <phoneticPr fontId="0" type="noConversion"/>
  <hyperlinks>
    <hyperlink ref="K7" location="'Reject Code List'!A5" display="001"/>
    <hyperlink ref="K10" location="'Reject Code List'!A6" display="002"/>
    <hyperlink ref="K12" location="'Reject Code List'!A17" display="013"/>
    <hyperlink ref="G18" location="'Code List'!A108" display="(See Code List)"/>
    <hyperlink ref="G20" location="'Code List'!A121" display="(See Code List)"/>
    <hyperlink ref="G41" location="'Code List'!A133" display="(See Code List)"/>
    <hyperlink ref="I14" location="'Data Dictionary '!A25" display="8001"/>
    <hyperlink ref="I16" location="'Data Dictionary '!A62" display="'Data Dictionary '!A62"/>
    <hyperlink ref="I18" location="'Data Dictionary '!A63" display="'Data Dictionary '!A63"/>
    <hyperlink ref="I20" location="'Data Dictionary '!A64" display="'Data Dictionary '!A64"/>
    <hyperlink ref="I22" location="'Data Dictionary '!A65" display="'Data Dictionary '!A65"/>
    <hyperlink ref="I25" location="'Data Dictionary '!A66" display="'Data Dictionary '!A66"/>
    <hyperlink ref="I27" location="'Data Dictionary '!A67" display="'Data Dictionary '!A67"/>
    <hyperlink ref="I29" location="'Data Dictionary '!A68" display="'Data Dictionary '!A68"/>
    <hyperlink ref="I31" location="'Data Dictionary '!A69" display="'Data Dictionary '!A69"/>
    <hyperlink ref="I33" location="'Data Dictionary '!A70" display="'Data Dictionary '!A70"/>
    <hyperlink ref="I36" location="'Data Dictionary '!A71" display="'Data Dictionary '!A71"/>
    <hyperlink ref="I39" location="'Data Dictionary '!A72" display="'Data Dictionary '!A72"/>
    <hyperlink ref="I41" location="'Data Dictionary '!A73" display="'Data Dictionary '!A73"/>
  </hyperlinks>
  <pageMargins left="1" right="0.75" top="1" bottom="1" header="0.5" footer="0.5"/>
  <pageSetup scale="55" orientation="portrait" r:id="rId2"/>
  <headerFooter alignWithMargins="0">
    <oddHeader>&amp;L&amp;"Arial,Italic"&amp;12NSCC - Insurance Processing Services</oddHeader>
    <oddFooter>&amp;C&amp;12Page &amp;P&amp;R&amp;12Plan Rep/Advisor Record&amp;L&amp;1#&amp;"Arial"&amp;10&amp;K737373DTCC Public (White)</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84975602F58044B81BED22E0C8B5065" ma:contentTypeVersion="57" ma:contentTypeDescription="Create a new document." ma:contentTypeScope="" ma:versionID="0ea57db2115d6bd1788f52ef5cb14f05">
  <xsd:schema xmlns:xsd="http://www.w3.org/2001/XMLSchema" xmlns:xs="http://www.w3.org/2001/XMLSchema" xmlns:p="http://schemas.microsoft.com/office/2006/metadata/properties" xmlns:ns1="http://schemas.microsoft.com/sharepoint/v3" xmlns:ns2="fed444cd-8250-4b1c-8dd4-d8c5af613dd7" xmlns:ns3="e9e2b6fd-7578-49e7-8208-9319ccd28ab9" xmlns:ns4="713c16c5-445b-44f6-8a87-99b8519cf612" xmlns:ns5="ac330ac7-67ac-4e81-9bae-08adba1a7324" xmlns:ns6="60b5ac23-39ab-4013-8ce9-3b2532d7e595" targetNamespace="http://schemas.microsoft.com/office/2006/metadata/properties" ma:root="true" ma:fieldsID="255d653a93ba4be311eb16d37caa449a" ns1:_="" ns2:_="" ns3:_="" ns4:_="" ns5:_="" ns6:_="">
    <xsd:import namespace="http://schemas.microsoft.com/sharepoint/v3"/>
    <xsd:import namespace="fed444cd-8250-4b1c-8dd4-d8c5af613dd7"/>
    <xsd:import namespace="e9e2b6fd-7578-49e7-8208-9319ccd28ab9"/>
    <xsd:import namespace="713c16c5-445b-44f6-8a87-99b8519cf612"/>
    <xsd:import namespace="ac330ac7-67ac-4e81-9bae-08adba1a7324"/>
    <xsd:import namespace="60b5ac23-39ab-4013-8ce9-3b2532d7e595"/>
    <xsd:element name="properties">
      <xsd:complexType>
        <xsd:sequence>
          <xsd:element name="documentManagement">
            <xsd:complexType>
              <xsd:all>
                <xsd:element ref="ns2:_dlc_DocId" minOccurs="0"/>
                <xsd:element ref="ns2:_dlc_DocIdUrl" minOccurs="0"/>
                <xsd:element ref="ns2:_dlc_DocIdPersist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element ref="ns4:Content_x0020_Owner" minOccurs="0"/>
                <xsd:element ref="ns4:d625ab5c0cb34b358f04872b6f1c8509" minOccurs="0"/>
                <xsd:element ref="ns4:TaxCatchAll" minOccurs="0"/>
                <xsd:element ref="ns4:TaxCatchAllLabel" minOccurs="0"/>
                <xsd:element ref="ns4:ib90559b42754d83a90983745fd9e720" minOccurs="0"/>
                <xsd:element ref="ns4:cd610437e9cb4443a7f5ffc7d5ccda03" minOccurs="0"/>
                <xsd:element ref="ns5:DocumentType" minOccurs="0"/>
                <xsd:element ref="ns5:SupportingTeams" minOccurs="0"/>
                <xsd:element ref="ns5:SystemIDs" minOccurs="0"/>
                <xsd:element ref="ns1:DocumentCategory"/>
                <xsd:element ref="ns1:DocumentSubCategory"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DocumentStatus" minOccurs="0"/>
                <xsd:element ref="ns1:Identifiers" minOccurs="0"/>
                <xsd:element ref="ns1:LNContainerID"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5:MediaServiceOCR" minOccurs="0"/>
                <xsd:element ref="ns5:DocumentOwnersM365" minOccurs="0"/>
                <xsd:element ref="ns5:DocumentStatusM365" minOccurs="0"/>
                <xsd:element ref="ns5:DocumentTypeM365" minOccurs="0"/>
                <xsd:element ref="ns5:StartedWorkflowM365" minOccurs="0"/>
                <xsd:element ref="ns5:SupportingTeamsM365" minOccurs="0"/>
                <xsd:element ref="ns5:SystemIDsM365" minOccurs="0"/>
                <xsd:element ref="ns5:Doc_x0020_ID" minOccurs="0"/>
                <xsd:element ref="ns5:OwnerEmails" minOccurs="0"/>
                <xsd:element ref="ns5:Updated_x0020_By" minOccurs="0"/>
                <xsd:element ref="ns5:Uploaded_x0020_By" minOccurs="0"/>
                <xsd:element ref="ns5:DocName" minOccurs="0"/>
                <xsd:element ref="ns5:MediaServiceDateTaken" minOccurs="0"/>
                <xsd:element ref="ns5:MediaLengthInSeconds"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NVersionCollectionID" ma:index="11" nillable="true" ma:displayName="LNVersionCollectionID" ma:internalName="LNVersionCollectionID" ma:readOnly="false">
      <xsd:simpleType>
        <xsd:restriction base="dms:Text"/>
      </xsd:simpleType>
    </xsd:element>
    <xsd:element name="DocumentCategory" ma:index="33" ma:displayName="Document Category" ma:internalName="DocumentCategory" ma:readOnly="false">
      <xsd:simpleType>
        <xsd:restriction base="dms:Choice">
          <xsd:enumeration value="Project Document"/>
          <xsd:enumeration value="System Document"/>
        </xsd:restriction>
      </xsd:simpleType>
    </xsd:element>
    <xsd:element name="DocumentSubCategory" ma:index="34"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HPPMRequestID" ma:index="35" nillable="true" ma:displayName="HPPM Request ID" ma:indexed="true" ma:internalName="HPPMRequestID" ma:readOnly="false">
      <xsd:simpleType>
        <xsd:restriction base="dms:Text"/>
      </xsd:simpleType>
    </xsd:element>
    <xsd:element name="ProposalID" ma:index="36" nillable="true" ma:displayName="Proposal ID" ma:indexed="true" ma:internalName="ProposalID" ma:readOnly="false">
      <xsd:simpleType>
        <xsd:restriction base="dms:Text"/>
      </xsd:simpleType>
    </xsd:element>
    <xsd:element name="InitiativeID" ma:index="37" nillable="true" ma:displayName="Initiative ID" ma:indexed="true" ma:internalName="InitiativeID" ma:readOnly="false">
      <xsd:simpleType>
        <xsd:restriction base="dms:Text"/>
      </xsd:simpleType>
    </xsd:element>
    <xsd:element name="AssetID" ma:index="38" nillable="true" ma:displayName="Asset ID" ma:indexed="true" ma:internalName="AssetID" ma:readOnly="false">
      <xsd:simpleType>
        <xsd:restriction base="dms:Text"/>
      </xsd:simpleType>
    </xsd:element>
    <xsd:element name="KTLOID" ma:index="39" nillable="true" ma:displayName="KTLO ID" ma:indexed="true" ma:internalName="KTLOID" ma:readOnly="false">
      <xsd:simpleType>
        <xsd:restriction base="dms:Text"/>
      </xsd:simpleType>
    </xsd:element>
    <xsd:element name="ProjectID" ma:index="40" nillable="true" ma:displayName="Project ID" ma:indexed="true" ma:internalName="ProjectID" ma:readOnly="false">
      <xsd:simpleType>
        <xsd:restriction base="dms:Text"/>
      </xsd:simpleType>
    </xsd:element>
    <xsd:element name="DocumentOwners" ma:index="41"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42"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DocumentStatus" ma:index="43"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44" nillable="true" ma:displayName="Keywords" ma:internalName="Identifiers" ma:readOnly="false">
      <xsd:simpleType>
        <xsd:restriction base="dms:Text"/>
      </xsd:simpleType>
    </xsd:element>
    <xsd:element name="LNContainerID" ma:index="45" nillable="true" ma:displayName="LNContainerID" ma:internalName="LNContainer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12" nillable="true" ma:displayName="Project Team" ma:internalName="Project_x0020_Team">
      <xsd:simpleType>
        <xsd:restriction base="dms:Text">
          <xsd:maxLength value="255"/>
        </xsd:restriction>
      </xsd:simpleType>
    </xsd:element>
    <xsd:element name="InitiativeName" ma:index="13" nillable="true" ma:displayName="InitiativeName" ma:internalName="InitiativeName">
      <xsd:simpleType>
        <xsd:restriction base="dms:Text">
          <xsd:maxLength value="255"/>
        </xsd:restriction>
      </xsd:simpleType>
    </xsd:element>
    <xsd:element name="ProjectName" ma:index="14" nillable="true" ma:displayName="ProjectName" ma:internalName="ProjectName">
      <xsd:simpleType>
        <xsd:restriction base="dms:Text">
          <xsd:maxLength value="255"/>
        </xsd:restriction>
      </xsd:simpleType>
    </xsd:element>
    <xsd:element name="ProgramID" ma:index="15" nillable="true" ma:displayName="ProgramID" ma:default="0" ma:indexed="true" ma:internalName="ProgramID">
      <xsd:simpleType>
        <xsd:restriction base="dms:Text">
          <xsd:maxLength value="255"/>
        </xsd:restriction>
      </xsd:simpleType>
    </xsd:element>
    <xsd:element name="ProgramName" ma:index="16" nillable="true" ma:displayName="ProgramName" ma:internalName="ProgramName">
      <xsd:simpleType>
        <xsd:restriction base="dms:Text">
          <xsd:maxLength value="255"/>
        </xsd:restriction>
      </xsd:simpleType>
    </xsd:element>
    <xsd:element name="ProgramProject" ma:index="17" nillable="true" ma:displayName="ProgramProject" ma:internalName="ProgramProject">
      <xsd:simpleType>
        <xsd:restriction base="dms:Text">
          <xsd:maxLength value="255"/>
        </xsd:restriction>
      </xsd:simpleType>
    </xsd:element>
    <xsd:element name="StartedWorkflow" ma:index="18"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19" nillable="true" ma:displayName="IsNewPSAA" ma:internalName="IsNewPSAA">
      <xsd:simpleType>
        <xsd:restriction base="dms:Text">
          <xsd:maxLength value="255"/>
        </xsd:restriction>
      </xsd:simpleType>
    </xsd:element>
    <xsd:element name="CustomWorkflowStatus" ma:index="20" nillable="true" ma:displayName="CustomWorkflowStatus" ma:internalName="CustomWorkflow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Content_x0020_Owner" ma:index="23" nillable="true"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625ab5c0cb34b358f04872b6f1c8509" ma:index="24" nillable="true" ma:taxonomy="true" ma:internalName="d625ab5c0cb34b358f04872b6f1c8509" ma:taxonomyFieldName="Record_x0020_Category" ma:displayName="Record Category" ma:readOnly="false" ma:default="1;#Non-Records|3d846496-9784-468b-a503-491a6a2e92c1" ma:fieldId="{d625ab5c-0cb3-4b35-8f04-872b6f1c8509}" ma:sspId="8200bc84-4c82-43ff-b78b-b44d41b61d5b" ma:termSetId="73388bf4-61fa-47fe-8ef6-abb5b8783915"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8EAE372-3668-46CF-A39D-57119580BD4F}" ma:internalName="TaxCatchAll" ma:showField="CatchAllData"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8EAE372-3668-46CF-A39D-57119580BD4F}" ma:internalName="TaxCatchAllLabel" ma:readOnly="true" ma:showField="CatchAllDataLabel"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ib90559b42754d83a90983745fd9e720" ma:index="27" nillable="true" ma:taxonomy="true" ma:internalName="ib90559b42754d83a90983745fd9e720" ma:taxonomyFieldName="Security_x0020_Classification" ma:displayName="Security Classification" ma:default="" ma:fieldId="{2b90559b-4275-4d83-a909-83745fd9e720}" ma:sspId="8200bc84-4c82-43ff-b78b-b44d41b61d5b" ma:termSetId="b0e149af-3858-4a80-80c2-154d6ff2e25d" ma:anchorId="00000000-0000-0000-0000-000000000000" ma:open="false" ma:isKeyword="false">
      <xsd:complexType>
        <xsd:sequence>
          <xsd:element ref="pc:Terms" minOccurs="0" maxOccurs="1"/>
        </xsd:sequence>
      </xsd:complexType>
    </xsd:element>
    <xsd:element name="cd610437e9cb4443a7f5ffc7d5ccda03" ma:index="28" nillable="true" ma:taxonomy="true" ma:internalName="cd610437e9cb4443a7f5ffc7d5ccda03" ma:taxonomyFieldName="Record_x0020_Status" ma:displayName="Record Status" ma:readOnly="false" ma:default="2;#Active|18922bef-8cd0-46c1-9a8b-415ea1ebf959" ma:fieldId="{cd610437-e9cb-4443-a7f5-ffc7d5ccda03}" ma:sspId="8200bc84-4c82-43ff-b78b-b44d41b61d5b" ma:termSetId="5217d0c3-cd86-47fe-a226-4e4892bc4e1f" ma:anchorId="bc99b553-276d-402b-84f1-e6cda657983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330ac7-67ac-4e81-9bae-08adba1a7324" elementFormDefault="qualified">
    <xsd:import namespace="http://schemas.microsoft.com/office/2006/documentManagement/types"/>
    <xsd:import namespace="http://schemas.microsoft.com/office/infopath/2007/PartnerControls"/>
    <xsd:element name="DocumentType" ma:index="30" nillable="true" ma:displayName="Document Type" ma:list="{ebe5f6dc-a25f-46de-b178-514b92c85fd7}" ma:internalName="DocumentType" ma:showField="DocumentType">
      <xsd:simpleType>
        <xsd:restriction base="dms:Lookup"/>
      </xsd:simpleType>
    </xsd:element>
    <xsd:element name="SupportingTeams" ma:index="31" nillable="true" ma:displayName="Supporting Teams" ma:list="{ba12a6c2-545a-43e2-8af0-a070d2542b48}" ma:internalName="SupportingTeams"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32" nillable="true" ma:displayName="System IDs" ma:list="{8649100f-3cdf-448f-87bd-f23f1088037a}" ma:internalName="SystemIDs" ma:showField="SysIDWithDesc">
      <xsd:complexType>
        <xsd:complexContent>
          <xsd:extension base="dms:MultiChoiceLookup">
            <xsd:sequence>
              <xsd:element name="Value" type="dms:Lookup" maxOccurs="unbounded" minOccurs="0" nillable="true"/>
            </xsd:sequence>
          </xsd:extension>
        </xsd:complexContent>
      </xsd:complexType>
    </xsd:element>
    <xsd:element name="MediaServiceMetadata" ma:index="46" nillable="true" ma:displayName="MediaServiceMetadata" ma:hidden="true" ma:internalName="MediaServiceMetadata" ma:readOnly="true">
      <xsd:simpleType>
        <xsd:restriction base="dms:Note"/>
      </xsd:simpleType>
    </xsd:element>
    <xsd:element name="MediaServiceFastMetadata" ma:index="47" nillable="true" ma:displayName="MediaServiceFastMetadata" ma:hidden="true" ma:internalName="MediaServiceFastMetadata" ma:readOnly="true">
      <xsd:simpleType>
        <xsd:restriction base="dms:Note"/>
      </xsd:simpleType>
    </xsd:element>
    <xsd:element name="MediaServiceAutoKeyPoints" ma:index="48" nillable="true" ma:displayName="MediaServiceAutoKeyPoints" ma:hidden="true" ma:internalName="MediaServiceAutoKeyPoints" ma:readOnly="true">
      <xsd:simpleType>
        <xsd:restriction base="dms:Note"/>
      </xsd:simpleType>
    </xsd:element>
    <xsd:element name="MediaServiceKeyPoints" ma:index="49" nillable="true" ma:displayName="KeyPoints" ma:internalName="MediaServiceKeyPoints" ma:readOnly="true">
      <xsd:simpleType>
        <xsd:restriction base="dms:Note">
          <xsd:maxLength value="255"/>
        </xsd:restriction>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DocumentOwnersM365" ma:index="54" nillable="true" ma:displayName="DocumentOwnersM365" ma:internalName="DocumentOwnersM365">
      <xsd:simpleType>
        <xsd:restriction base="dms:Note">
          <xsd:maxLength value="255"/>
        </xsd:restriction>
      </xsd:simpleType>
    </xsd:element>
    <xsd:element name="DocumentStatusM365" ma:index="55" nillable="true" ma:displayName="DocumentStatusM365" ma:internalName="DocumentStatusM365">
      <xsd:simpleType>
        <xsd:restriction base="dms:Text">
          <xsd:maxLength value="255"/>
        </xsd:restriction>
      </xsd:simpleType>
    </xsd:element>
    <xsd:element name="DocumentTypeM365" ma:index="56" nillable="true" ma:displayName="DocumentTypeM365" ma:internalName="DocumentTypeM365">
      <xsd:simpleType>
        <xsd:restriction base="dms:Text">
          <xsd:maxLength value="255"/>
        </xsd:restriction>
      </xsd:simpleType>
    </xsd:element>
    <xsd:element name="StartedWorkflowM365" ma:index="57" nillable="true" ma:displayName="StartedWorkflowM365" ma:internalName="StartedWorkflowM365">
      <xsd:simpleType>
        <xsd:restriction base="dms:Text">
          <xsd:maxLength value="255"/>
        </xsd:restriction>
      </xsd:simpleType>
    </xsd:element>
    <xsd:element name="SupportingTeamsM365" ma:index="58" nillable="true" ma:displayName="SupportingTeamsM365" ma:internalName="SupportingTeamsM365">
      <xsd:simpleType>
        <xsd:restriction base="dms:Note">
          <xsd:maxLength value="255"/>
        </xsd:restriction>
      </xsd:simpleType>
    </xsd:element>
    <xsd:element name="SystemIDsM365" ma:index="59" nillable="true" ma:displayName="SystemIDsM365" ma:internalName="SystemIDsM365">
      <xsd:simpleType>
        <xsd:restriction base="dms:Note">
          <xsd:maxLength value="255"/>
        </xsd:restriction>
      </xsd:simpleType>
    </xsd:element>
    <xsd:element name="Doc_x0020_ID" ma:index="60" nillable="true" ma:displayName="Doc ID" ma:decimals="0" ma:indexed="true" ma:internalName="Doc_x0020_ID">
      <xsd:simpleType>
        <xsd:restriction base="dms:Number"/>
      </xsd:simpleType>
    </xsd:element>
    <xsd:element name="OwnerEmails" ma:index="61" nillable="true" ma:displayName="OwnerEmails" ma:internalName="OwnerEmails">
      <xsd:simpleType>
        <xsd:restriction base="dms:Note">
          <xsd:maxLength value="255"/>
        </xsd:restriction>
      </xsd:simpleType>
    </xsd:element>
    <xsd:element name="Updated_x0020_By" ma:index="62" nillable="true" ma:displayName="Updated By" ma:internalName="Updated_x0020_By">
      <xsd:simpleType>
        <xsd:restriction base="dms:Text">
          <xsd:maxLength value="255"/>
        </xsd:restriction>
      </xsd:simpleType>
    </xsd:element>
    <xsd:element name="Uploaded_x0020_By" ma:index="63" nillable="true" ma:displayName="Uploaded By" ma:internalName="Uploaded_x0020_By">
      <xsd:simpleType>
        <xsd:restriction base="dms:Text">
          <xsd:maxLength value="255"/>
        </xsd:restriction>
      </xsd:simpleType>
    </xsd:element>
    <xsd:element name="DocName" ma:index="64" nillable="true" ma:displayName="DocName" ma:indexed="true" ma:internalName="DocName">
      <xsd:simpleType>
        <xsd:restriction base="dms:Text">
          <xsd:maxLength value="255"/>
        </xsd:restriction>
      </xsd:simpleType>
    </xsd:element>
    <xsd:element name="MediaServiceDateTaken" ma:index="65" nillable="true" ma:displayName="MediaServiceDateTaken" ma:hidden="true" ma:internalName="MediaServiceDateTaken" ma:readOnly="true">
      <xsd:simpleType>
        <xsd:restriction base="dms:Text"/>
      </xsd:simpleType>
    </xsd:element>
    <xsd:element name="MediaLengthInSeconds" ma:index="6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b5ac23-39ab-4013-8ce9-3b2532d7e595" elementFormDefault="qualified">
    <xsd:import namespace="http://schemas.microsoft.com/office/2006/documentManagement/types"/>
    <xsd:import namespace="http://schemas.microsoft.com/office/infopath/2007/PartnerControls"/>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nitiativeName xmlns="e9e2b6fd-7578-49e7-8208-9319ccd28ab9" xsi:nil="true"/>
    <CustomWorkflowStatus xmlns="e9e2b6fd-7578-49e7-8208-9319ccd28ab9">Published</CustomWorkflowStatus>
    <LNContainerID xmlns="http://schemas.microsoft.com/sharepoint/v3" xsi:nil="true"/>
    <Doc_x0020_ID xmlns="ac330ac7-67ac-4e81-9bae-08adba1a7324" xsi:nil="true"/>
    <StartedWorkflow xmlns="e9e2b6fd-7578-49e7-8208-9319ccd28ab9">
      <UserInfo>
        <DisplayName/>
        <AccountId>1168</AccountId>
        <AccountType/>
      </UserInfo>
    </StartedWorkflow>
    <DocumentType xmlns="ac330ac7-67ac-4e81-9bae-08adba1a7324">55</DocumentType>
    <d625ab5c0cb34b358f04872b6f1c8509 xmlns="713c16c5-445b-44f6-8a87-99b8519cf612">
      <Terms xmlns="http://schemas.microsoft.com/office/infopath/2007/PartnerControls">
        <TermInfo xmlns="http://schemas.microsoft.com/office/infopath/2007/PartnerControls">
          <TermName xmlns="http://schemas.microsoft.com/office/infopath/2007/PartnerControls">Migrated Documents (TAGGING REQUIRED)</TermName>
          <TermId xmlns="http://schemas.microsoft.com/office/infopath/2007/PartnerControls">38770f82-f6ab-4757-b1c3-58e0fc8d118d</TermId>
        </TermInfo>
      </Terms>
    </d625ab5c0cb34b358f04872b6f1c8509>
    <Uploaded_x0020_By xmlns="ac330ac7-67ac-4e81-9bae-08adba1a7324">Grudnikov, Oleg</Uploaded_x0020_By>
    <ib90559b42754d83a90983745fd9e720 xmlns="713c16c5-445b-44f6-8a87-99b8519cf612">
      <Terms xmlns="http://schemas.microsoft.com/office/infopath/2007/PartnerControls"/>
    </ib90559b42754d83a90983745fd9e720>
    <DocumentCategory xmlns="http://schemas.microsoft.com/sharepoint/v3">System Document</DocumentCategory>
    <ProjectID xmlns="http://schemas.microsoft.com/sharepoint/v3">0</ProjectID>
    <OwnerEmails xmlns="ac330ac7-67ac-4e81-9bae-08adba1a7324">ogrudnikov@dtcc.com</OwnerEmails>
    <DocumentStatus xmlns="http://schemas.microsoft.com/sharepoint/v3">Draft</DocumentStatus>
    <SystemIDsM365 xmlns="ac330ac7-67ac-4e81-9bae-08adba1a7324">INS-Insurance Processing System</SystemIDsM365>
    <cd610437e9cb4443a7f5ffc7d5ccda03 xmlns="713c16c5-445b-44f6-8a87-99b8519cf612">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18922bef-8cd0-46c1-9a8b-415ea1ebf959</TermId>
        </TermInfo>
      </Terms>
    </cd610437e9cb4443a7f5ffc7d5ccda03>
    <ProposalID xmlns="http://schemas.microsoft.com/sharepoint/v3">0</ProposalID>
    <Identifiers xmlns="http://schemas.microsoft.com/sharepoint/v3" xsi:nil="true"/>
    <DocumentTypeM365 xmlns="ac330ac7-67ac-4e81-9bae-08adba1a7324">Other</DocumentTypeM365>
    <DocName xmlns="ac330ac7-67ac-4e81-9bae-08adba1a7324" xsi:nil="true"/>
    <IsNewPSAA xmlns="e9e2b6fd-7578-49e7-8208-9319ccd28ab9" xsi:nil="true"/>
    <SupportingTeams xmlns="ac330ac7-67ac-4e81-9bae-08adba1a7324"/>
    <InitiativeID xmlns="http://schemas.microsoft.com/sharepoint/v3">0</InitiativeID>
    <DocumentOwnersM365 xmlns="ac330ac7-67ac-4e81-9bae-08adba1a7324" xsi:nil="true"/>
    <DocumentSubCategory xmlns="http://schemas.microsoft.com/sharepoint/v3">System</DocumentSubCategory>
    <DTCCClassification xmlns="http://schemas.microsoft.com/sharepoint/v3">DTCC Confidential(Yellow)</DTCCClassification>
    <StartedWorkflowM365 xmlns="ac330ac7-67ac-4e81-9bae-08adba1a7324" xsi:nil="true"/>
    <ProjectName xmlns="e9e2b6fd-7578-49e7-8208-9319ccd28ab9" xsi:nil="true"/>
    <Content_x0020_Owner xmlns="713c16c5-445b-44f6-8a87-99b8519cf612">
      <UserInfo>
        <DisplayName/>
        <AccountId xsi:nil="true"/>
        <AccountType/>
      </UserInfo>
    </Content_x0020_Owner>
    <TaxCatchAll xmlns="713c16c5-445b-44f6-8a87-99b8519cf612">
      <Value>2</Value>
      <Value>1</Value>
    </TaxCatchAll>
    <KTLOID xmlns="http://schemas.microsoft.com/sharepoint/v3">125836</KTLOID>
    <DocumentStatusM365 xmlns="ac330ac7-67ac-4e81-9bae-08adba1a7324">Draft</DocumentStatusM365>
    <ProgramProject xmlns="e9e2b6fd-7578-49e7-8208-9319ccd28ab9" xsi:nil="true"/>
    <LNVersionCollectionID xmlns="http://schemas.microsoft.com/sharepoint/v3" xsi:nil="true"/>
    <ProgramID xmlns="e9e2b6fd-7578-49e7-8208-9319ccd28ab9">0</ProgramID>
    <ProgramName xmlns="e9e2b6fd-7578-49e7-8208-9319ccd28ab9" xsi:nil="true"/>
    <SupportingTeamsM365 xmlns="ac330ac7-67ac-4e81-9bae-08adba1a7324" xsi:nil="true"/>
    <SystemIDs xmlns="ac330ac7-67ac-4e81-9bae-08adba1a7324">
      <Value>672</Value>
    </SystemIDs>
    <Updated_x0020_By xmlns="ac330ac7-67ac-4e81-9bae-08adba1a7324" xsi:nil="true"/>
    <HPPMRequestID xmlns="http://schemas.microsoft.com/sharepoint/v3">125836</HPPMRequestID>
    <AssetID xmlns="http://schemas.microsoft.com/sharepoint/v3">0</AssetID>
    <Project_x0020_Team xmlns="e9e2b6fd-7578-49e7-8208-9319ccd28ab9">_None</Project_x0020_Team>
    <DocumentOwners xmlns="http://schemas.microsoft.com/sharepoint/v3">
      <UserInfo>
        <DisplayName>CORP\OGrudnik</DisplayName>
        <AccountId>1168</AccountId>
        <AccountType/>
      </UserInfo>
    </DocumentOwners>
  </documentManagement>
</p:properties>
</file>

<file path=customXml/itemProps1.xml><?xml version="1.0" encoding="utf-8"?>
<ds:datastoreItem xmlns:ds="http://schemas.openxmlformats.org/officeDocument/2006/customXml" ds:itemID="{E3E6CE02-7E99-4364-A4C4-CC8C98A051E2}">
  <ds:schemaRefs>
    <ds:schemaRef ds:uri="http://schemas.microsoft.com/sharepoint/events"/>
    <ds:schemaRef ds:uri=""/>
  </ds:schemaRefs>
</ds:datastoreItem>
</file>

<file path=customXml/itemProps2.xml><?xml version="1.0" encoding="utf-8"?>
<ds:datastoreItem xmlns:ds="http://schemas.openxmlformats.org/officeDocument/2006/customXml" ds:itemID="{52A89781-1F8D-4934-9FC7-2D3296D893CE}">
  <ds:schemaRefs>
    <ds:schemaRef ds:uri="http://schemas.microsoft.com/office/2006/metadata/longProperties"/>
  </ds:schemaRefs>
</ds:datastoreItem>
</file>

<file path=customXml/itemProps3.xml><?xml version="1.0" encoding="utf-8"?>
<ds:datastoreItem xmlns:ds="http://schemas.openxmlformats.org/officeDocument/2006/customXml" ds:itemID="{408F68D0-9E6D-4BEE-A6CB-4EA5DF5BB3BA}">
  <ds:schemaRefs>
    <ds:schemaRef ds:uri="http://schemas.microsoft.com/sharepoint/v3/contenttype/forms"/>
  </ds:schemaRefs>
</ds:datastoreItem>
</file>

<file path=customXml/itemProps4.xml><?xml version="1.0" encoding="utf-8"?>
<ds:datastoreItem xmlns:ds="http://schemas.openxmlformats.org/officeDocument/2006/customXml" ds:itemID="{0A16B8EF-A8A8-4D7A-953C-48D37B7B69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713c16c5-445b-44f6-8a87-99b8519cf612"/>
    <ds:schemaRef ds:uri="ac330ac7-67ac-4e81-9bae-08adba1a7324"/>
    <ds:schemaRef ds:uri="60b5ac23-39ab-4013-8ce9-3b2532d7e5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66CEE25-5270-4168-920F-505DBF3150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NSCC Formats</vt:lpstr>
      <vt:lpstr>PRP Looping Diagram</vt:lpstr>
      <vt:lpstr>Data Dictionary </vt:lpstr>
      <vt:lpstr>Submitting Header </vt:lpstr>
      <vt:lpstr>Contra Record</vt:lpstr>
      <vt:lpstr>Plan Record</vt:lpstr>
      <vt:lpstr>Plan Details Valuation Record</vt:lpstr>
      <vt:lpstr>Plan Fund Assets</vt:lpstr>
      <vt:lpstr>Plan RepAdvisor</vt:lpstr>
      <vt:lpstr>Plan Dates Record</vt:lpstr>
      <vt:lpstr>Plan Party Record</vt:lpstr>
      <vt:lpstr>Plan Address Record</vt:lpstr>
      <vt:lpstr>Participant Party Record</vt:lpstr>
      <vt:lpstr>Participant Party Address</vt:lpstr>
      <vt:lpstr>Participant Details Valuation</vt:lpstr>
      <vt:lpstr>Participant Fund Assets</vt:lpstr>
      <vt:lpstr>Code List</vt:lpstr>
      <vt:lpstr> State Codes</vt:lpstr>
      <vt:lpstr>Country Codes</vt:lpstr>
      <vt:lpstr>Reject Code List</vt:lpstr>
      <vt:lpstr>PRP Cycles</vt:lpstr>
      <vt:lpstr>Reject Masking</vt:lpstr>
      <vt:lpstr>Change Log</vt:lpstr>
      <vt:lpstr>'Code List'!Print_Area</vt:lpstr>
      <vt:lpstr>'Data Dictionary '!Print_Area</vt:lpstr>
      <vt:lpstr>'NSCC Formats'!Print_Area</vt:lpstr>
    </vt:vector>
  </TitlesOfParts>
  <Company>NSCC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PRP Record Layouts</dc:title>
  <dc:creator>Christopher Deardoff</dc:creator>
  <cp:lastModifiedBy>Tamanas, Andrea</cp:lastModifiedBy>
  <cp:lastPrinted>2014-03-28T19:08:20Z</cp:lastPrinted>
  <dcterms:created xsi:type="dcterms:W3CDTF">1998-09-08T18:05:35Z</dcterms:created>
  <dcterms:modified xsi:type="dcterms:W3CDTF">2023-10-31T16:05:25Z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dlc_DocId">
    <vt:lpwstr>ITDR-11-85785</vt:lpwstr>
  </property>
  <property fmtid="{D5CDD505-2E9C-101B-9397-08002B2CF9AE}" pid="5" name="_dlc_DocIdItemGuid">
    <vt:lpwstr>5262e21c-1d50-4819-bdfc-fbbacc70d4d4</vt:lpwstr>
  </property>
  <property fmtid="{D5CDD505-2E9C-101B-9397-08002B2CF9AE}" pid="6" name="_dlc_DocIdUrl">
    <vt:lpwstr>http://ea.share.dtcc.com/apps/ITDR/_layouts/DocIdRedir.aspx?ID=ITDR-11-85785, ITDR-11-85785</vt:lpwstr>
  </property>
  <property fmtid="{D5CDD505-2E9C-101B-9397-08002B2CF9AE}" pid="7" name="display_urn:schemas-microsoft-com:office:office#Editor">
    <vt:lpwstr>Grudnikov, Oleg</vt:lpwstr>
  </property>
  <property fmtid="{D5CDD505-2E9C-101B-9397-08002B2CF9AE}" pid="8" name="display_urn:schemas-microsoft-com:office:office#DocumentOwners">
    <vt:lpwstr>Grudnikov, Oleg</vt:lpwstr>
  </property>
  <property fmtid="{D5CDD505-2E9C-101B-9397-08002B2CF9AE}" pid="9" name="display_urn:schemas-microsoft-com:office:office#Author">
    <vt:lpwstr>Grudnikov, Oleg</vt:lpwstr>
  </property>
  <property fmtid="{D5CDD505-2E9C-101B-9397-08002B2CF9AE}" pid="10" name="display_urn:schemas-microsoft-com:office:office#StartedWorkflow">
    <vt:lpwstr>Grudnikov, Oleg</vt:lpwstr>
  </property>
  <property fmtid="{D5CDD505-2E9C-101B-9397-08002B2CF9AE}" pid="11" name="Record Status">
    <vt:lpwstr>2;#Active|18922bef-8cd0-46c1-9a8b-415ea1ebf959</vt:lpwstr>
  </property>
  <property fmtid="{D5CDD505-2E9C-101B-9397-08002B2CF9AE}" pid="12" name="Record Category">
    <vt:lpwstr>1;#Migrated Documents (TAGGING REQUIRED)|38770f82-f6ab-4757-b1c3-58e0fc8d118d</vt:lpwstr>
  </property>
  <property fmtid="{D5CDD505-2E9C-101B-9397-08002B2CF9AE}" pid="13" name="MSIP_Label_242c581c-cd59-41e0-bc87-8ec6be11c54e_Enabled">
    <vt:lpwstr>true</vt:lpwstr>
  </property>
  <property fmtid="{D5CDD505-2E9C-101B-9397-08002B2CF9AE}" pid="14" name="MSIP_Label_242c581c-cd59-41e0-bc87-8ec6be11c54e_SetDate">
    <vt:lpwstr>2022-07-20T20:38:06Z</vt:lpwstr>
  </property>
  <property fmtid="{D5CDD505-2E9C-101B-9397-08002B2CF9AE}" pid="15" name="MSIP_Label_242c581c-cd59-41e0-bc87-8ec6be11c54e_Method">
    <vt:lpwstr>Privileged</vt:lpwstr>
  </property>
  <property fmtid="{D5CDD505-2E9C-101B-9397-08002B2CF9AE}" pid="16" name="MSIP_Label_242c581c-cd59-41e0-bc87-8ec6be11c54e_Name">
    <vt:lpwstr>242c581c-cd59-41e0-bc87-8ec6be11c54e</vt:lpwstr>
  </property>
  <property fmtid="{D5CDD505-2E9C-101B-9397-08002B2CF9AE}" pid="17" name="MSIP_Label_242c581c-cd59-41e0-bc87-8ec6be11c54e_SiteId">
    <vt:lpwstr>0465519d-7f55-4d47-998b-55e2a86f04a8</vt:lpwstr>
  </property>
  <property fmtid="{D5CDD505-2E9C-101B-9397-08002B2CF9AE}" pid="18" name="MSIP_Label_242c581c-cd59-41e0-bc87-8ec6be11c54e_ActionId">
    <vt:lpwstr>1957e148-a130-46ad-956d-2a9a4cac595a</vt:lpwstr>
  </property>
  <property fmtid="{D5CDD505-2E9C-101B-9397-08002B2CF9AE}" pid="19" name="MSIP_Label_242c581c-cd59-41e0-bc87-8ec6be11c54e_ContentBits">
    <vt:lpwstr>2</vt:lpwstr>
  </property>
</Properties>
</file>