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5105" windowHeight="3300" tabRatio="787"/>
  </bookViews>
  <sheets>
    <sheet name="Cover" sheetId="24" r:id="rId1"/>
    <sheet name="Table of Contents" sheetId="5" r:id="rId2"/>
    <sheet name="Executive Summary" sheetId="26" r:id="rId3"/>
    <sheet name="Q4 '16" sheetId="18" r:id="rId4"/>
  </sheets>
  <definedNames>
    <definedName name="_xlnm._FilterDatabase" localSheetId="3" hidden="1">'Q4 ''16'!$A$2:$L$2</definedName>
    <definedName name="Disclosure12.1" localSheetId="3">'Q4 ''16'!$A$232</definedName>
    <definedName name="Disclosure12.1">#REF!</definedName>
    <definedName name="Disclosure12.2" localSheetId="3">'Q4 ''16'!$A$237</definedName>
    <definedName name="Disclosure12.2">#REF!</definedName>
    <definedName name="Disclosure13.1" localSheetId="3">'Q4 ''16'!$A$242</definedName>
    <definedName name="Disclosure13.1">#REF!</definedName>
    <definedName name="Disclosure14.1" localSheetId="3">'Q4 ''16'!$A$248</definedName>
    <definedName name="Disclosure14.1">#REF!</definedName>
    <definedName name="Disclosure15.1" localSheetId="3">'Q4 ''16'!$A$254</definedName>
    <definedName name="Disclosure15.1">#REF!</definedName>
    <definedName name="Disclosure15.2" localSheetId="3">'Q4 ''16'!$A$258</definedName>
    <definedName name="Disclosure15.2">#REF!</definedName>
    <definedName name="Disclosure15.3" localSheetId="3">'Q4 ''16'!$A$267</definedName>
    <definedName name="Disclosure15.3">#REF!</definedName>
    <definedName name="Disclosure16.1" localSheetId="3">'Q4 ''16'!$A$271</definedName>
    <definedName name="Disclosure16.1">#REF!</definedName>
    <definedName name="Disclosure16.2" localSheetId="3">'Q4 ''16'!$A$275</definedName>
    <definedName name="Disclosure16.2">#REF!</definedName>
    <definedName name="Disclosure16.3" localSheetId="3">'Q4 ''16'!$A$297</definedName>
    <definedName name="Disclosure16.3">#REF!</definedName>
    <definedName name="Disclosure17.1" localSheetId="3">'Q4 ''16'!$A$313</definedName>
    <definedName name="Disclosure17.1">#REF!</definedName>
    <definedName name="Disclosure17.2" localSheetId="3">'Q4 ''16'!$A$316</definedName>
    <definedName name="Disclosure17.2">#REF!</definedName>
    <definedName name="Disclosure17.3" localSheetId="3">'Q4 ''16'!$A$319</definedName>
    <definedName name="Disclosure17.3">#REF!</definedName>
    <definedName name="Disclosure17.4" localSheetId="3">'Q4 ''16'!$A$322</definedName>
    <definedName name="Disclosure17.4">#REF!</definedName>
    <definedName name="Disclosure18.1" localSheetId="3">'Q4 ''16'!$A$325</definedName>
    <definedName name="Disclosure18.1">#REF!</definedName>
    <definedName name="Disclosure18.2" localSheetId="3">'Q4 ''16'!$A$336</definedName>
    <definedName name="Disclosure18.2">#REF!</definedName>
    <definedName name="Disclosure18.3" localSheetId="3">'Q4 ''16'!$A$344</definedName>
    <definedName name="Disclosure18.3">#REF!</definedName>
    <definedName name="Disclosure18.4" localSheetId="3">'Q4 ''16'!$A$352</definedName>
    <definedName name="Disclosure18.4">#REF!</definedName>
    <definedName name="Disclosure19.1" localSheetId="3">'Q4 ''16'!$A$357</definedName>
    <definedName name="Disclosure19.1">#REF!</definedName>
    <definedName name="Disclosure20.1" localSheetId="3">'Q4 ''16'!$A$363</definedName>
    <definedName name="Disclosure20.1">#REF!</definedName>
    <definedName name="Disclosure20.2" localSheetId="3">'Q4 ''16'!$A$366</definedName>
    <definedName name="Disclosure20.2">#REF!</definedName>
    <definedName name="Disclosure20.3" localSheetId="3">'Q4 ''16'!$A$369</definedName>
    <definedName name="Disclosure20.3">#REF!</definedName>
    <definedName name="Disclosure20.4" localSheetId="3">'Q4 ''16'!$A$372</definedName>
    <definedName name="Disclosure20.4">#REF!</definedName>
    <definedName name="Disclosure20.5" localSheetId="3">'Q4 ''16'!$A$377</definedName>
    <definedName name="Disclosure20.5">#REF!</definedName>
    <definedName name="Disclosure20.6" localSheetId="3">'Q4 ''16'!$A$380</definedName>
    <definedName name="Disclosure20.6">#REF!</definedName>
    <definedName name="Disclosure20.7" localSheetId="3">'Q4 ''16'!$A$383</definedName>
    <definedName name="Disclosure20.7">#REF!</definedName>
    <definedName name="Disclosure23.1" localSheetId="3">'Q4 ''16'!$A$387</definedName>
    <definedName name="Disclosure23.1">#REF!</definedName>
    <definedName name="Disclosure23.2" localSheetId="3">'Q4 ''16'!$A$393</definedName>
    <definedName name="Disclosure23.2">#REF!</definedName>
    <definedName name="Disclosure23.3" localSheetId="3">'Q4 ''16'!$A$396</definedName>
    <definedName name="Disclosure23.3">#REF!</definedName>
    <definedName name="Disclosure4.1" localSheetId="3">'Q4 ''16'!$A$4</definedName>
    <definedName name="Disclosure4.1">#REF!</definedName>
    <definedName name="Disclosure4.2" localSheetId="3">'Q4 ''16'!$A$16</definedName>
    <definedName name="Disclosure4.2">#REF!</definedName>
    <definedName name="Disclosure4.3" localSheetId="3">'Q4 ''16'!$A$19</definedName>
    <definedName name="Disclosure4.3">#REF!</definedName>
    <definedName name="Disclosure4.4" localSheetId="3">'Q4 ''16'!$A$54</definedName>
    <definedName name="Disclosure4.4">#REF!</definedName>
    <definedName name="Disclosure5.1" localSheetId="3">'Q4 ''16'!$A$71</definedName>
    <definedName name="Disclosure5.1">#REF!</definedName>
    <definedName name="Disclosure5.2" localSheetId="3">'Q4 ''16'!$A$74</definedName>
    <definedName name="Disclosure5.2">#REF!</definedName>
    <definedName name="Disclosure5.3" localSheetId="3">'Q4 ''16'!$A$77</definedName>
    <definedName name="Disclosure5.3">#REF!</definedName>
    <definedName name="Disclosure6.1" localSheetId="3">'Q4 ''16'!$A$85</definedName>
    <definedName name="Disclosure6.1">#REF!</definedName>
    <definedName name="Disclosure6.2" localSheetId="3">'Q4 ''16'!$A$91</definedName>
    <definedName name="Disclosure6.2">#REF!</definedName>
    <definedName name="Disclosure6.3" localSheetId="3">'Q4 ''16'!$A$185</definedName>
    <definedName name="Disclosure6.3">#REF!</definedName>
    <definedName name="Disclosure6.4" localSheetId="3">'Q4 ''16'!$A$188</definedName>
    <definedName name="Disclosure6.4">#REF!</definedName>
    <definedName name="Disclosure6.5" localSheetId="3">'Q4 ''16'!$A$191</definedName>
    <definedName name="Disclosure6.5">#REF!</definedName>
    <definedName name="Disclosure6.6" localSheetId="3">'Q4 ''16'!$A$198</definedName>
    <definedName name="Disclosure6.6">#REF!</definedName>
    <definedName name="Disclosure6.7" localSheetId="3">'Q4 ''16'!$A$201</definedName>
    <definedName name="Disclosure6.7">#REF!</definedName>
    <definedName name="Disclosure6.8" localSheetId="3">'Q4 ''16'!$A$204</definedName>
    <definedName name="Disclosure6.8">#REF!</definedName>
    <definedName name="Disclosure7.1" localSheetId="3">'Q4 ''16'!$A$207</definedName>
    <definedName name="Disclosure7.1">#REF!</definedName>
    <definedName name="Disclosure7.2" localSheetId="3">'Q4 ''16'!$A$222</definedName>
    <definedName name="Disclosure7.2">#REF!</definedName>
    <definedName name="Disclosure7.3" localSheetId="3">'Q4 ''16'!$A$225</definedName>
    <definedName name="Disclosure7.3">#REF!</definedName>
    <definedName name="PRC_1" localSheetId="3">'Q4 ''16'!$A$400</definedName>
    <definedName name="PRC_1">#REF!</definedName>
    <definedName name="PRC_2" localSheetId="3">'Q4 ''16'!$A$409</definedName>
    <definedName name="PRC_2">#REF!</definedName>
    <definedName name="PRC_3" localSheetId="3">'Q4 ''16'!#REF!</definedName>
    <definedName name="PRC_3">#REF!</definedName>
    <definedName name="_xlnm.Print_Area" localSheetId="3">'Q4 ''16'!$A$2:$J$422</definedName>
    <definedName name="_xlnm.Print_Area" localSheetId="1">'Table of Contents'!$A$1:$C$53</definedName>
    <definedName name="_xlnm.Print_Titles" localSheetId="3">'Q4 ''16'!$2:$3</definedName>
    <definedName name="_xlnm.Print_Titles" localSheetId="1">'Table of Contents'!$1:$4</definedName>
  </definedNames>
  <calcPr calcId="145621"/>
</workbook>
</file>

<file path=xl/calcChain.xml><?xml version="1.0" encoding="utf-8"?>
<calcChain xmlns="http://schemas.openxmlformats.org/spreadsheetml/2006/main">
  <c r="I391" i="18" l="1"/>
  <c r="I390" i="18"/>
  <c r="G5" i="18" l="1"/>
  <c r="I410" i="18" l="1"/>
  <c r="H410" i="18"/>
  <c r="G410" i="18"/>
</calcChain>
</file>

<file path=xl/sharedStrings.xml><?xml version="1.0" encoding="utf-8"?>
<sst xmlns="http://schemas.openxmlformats.org/spreadsheetml/2006/main" count="1770" uniqueCount="650">
  <si>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</si>
  <si>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</si>
  <si>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</si>
  <si>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</si>
  <si>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</si>
  <si>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</si>
  <si>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</si>
  <si>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</si>
  <si>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</si>
  <si>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</si>
  <si>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</si>
  <si>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</si>
  <si>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</si>
  <si>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</si>
  <si>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</si>
  <si>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</si>
  <si>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</si>
  <si>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</si>
  <si>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</si>
  <si>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</si>
  <si>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</si>
  <si>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</si>
  <si>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</si>
  <si>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</si>
  <si>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</si>
  <si>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</si>
  <si>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</si>
  <si>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</si>
  <si>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</si>
  <si>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</si>
  <si>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</si>
  <si>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</si>
  <si>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</si>
  <si>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</si>
  <si>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</si>
  <si>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</si>
  <si>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</si>
  <si>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</si>
  <si>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</si>
  <si>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</si>
  <si>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</si>
  <si>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</si>
  <si>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</si>
  <si>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</si>
  <si>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</si>
  <si>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</si>
  <si>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</si>
  <si>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</si>
  <si>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</si>
  <si>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</si>
  <si>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</si>
  <si>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</si>
  <si>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</si>
  <si>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</si>
  <si>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</si>
  <si>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</si>
  <si>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</si>
  <si>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</si>
  <si>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</si>
  <si>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</si>
  <si>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</si>
  <si>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</si>
  <si>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</si>
  <si>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</si>
  <si>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</si>
  <si>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6.5.1</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</si>
  <si>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</si>
  <si>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</si>
  <si>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</si>
  <si>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</si>
  <si>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</si>
  <si>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</si>
  <si>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</si>
  <si>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</si>
  <si>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</si>
  <si>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</si>
  <si>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</si>
  <si>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</si>
  <si>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</si>
  <si>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</si>
  <si>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</si>
  <si>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</si>
  <si>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</si>
  <si>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</si>
  <si>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</si>
  <si>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</si>
  <si>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</si>
  <si>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</si>
  <si>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</si>
  <si>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</si>
  <si>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</si>
  <si>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</si>
  <si>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13.1.3</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</si>
  <si>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</si>
  <si>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</si>
  <si>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</si>
  <si>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</si>
  <si>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</si>
  <si>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</si>
  <si>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</si>
  <si>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</si>
  <si>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</si>
  <si>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</si>
  <si>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</si>
  <si>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</si>
  <si>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</si>
  <si>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</si>
  <si>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</si>
  <si>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</si>
  <si>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</si>
  <si>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</si>
  <si>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</si>
  <si>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</si>
  <si>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</si>
  <si>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</si>
  <si>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</si>
  <si>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</si>
  <si>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</si>
  <si>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</si>
  <si>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</si>
  <si>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</si>
  <si>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</si>
  <si>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</si>
  <si>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</si>
  <si>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</si>
  <si>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</si>
  <si>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</si>
  <si>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</si>
  <si>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</si>
  <si>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</si>
  <si>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</si>
  <si>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</si>
  <si>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</si>
  <si>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</si>
  <si>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</si>
  <si>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</si>
  <si>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Percent of client transactions attributable to the top five clearing members (if CCP has 10+ clearing members)</t>
  </si>
  <si>
    <t>Percent of client transactions attributable to the top ten clearing members (if CCP has 25+ clearing members)</t>
  </si>
  <si>
    <t>Initial margin or equivalent financial resources provided to each linked CCP by the CCP to cover the potential future exposure of the linked CCP on contracts cleared across link</t>
  </si>
  <si>
    <t>Initial margin or equivalent financial resources collected from each linked CCP to cover potential future exposure to the linked CCP on contracts cleared across link (at market value and post-haircut)</t>
  </si>
  <si>
    <t>Additional pre-funded financial resources (if any) beyond initial margin and equivalent financial resources provided to each linked CCP, that are available to the linked CCP to cover exposures to the CCP and whether part of, additional to, or separate from the standard default fund</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</si>
  <si>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</si>
  <si>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</si>
  <si>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</si>
  <si>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</si>
  <si>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</si>
  <si>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</si>
  <si>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</si>
  <si>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</si>
  <si>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</si>
  <si>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</si>
  <si>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</si>
  <si>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</si>
  <si>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</si>
  <si>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</si>
  <si>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</si>
  <si>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</si>
  <si>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</si>
  <si>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</si>
  <si>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</si>
  <si>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</si>
  <si>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</si>
  <si>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</si>
  <si>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</si>
  <si>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</si>
  <si>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</si>
  <si>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</si>
  <si>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</si>
  <si>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</si>
  <si>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</si>
  <si>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</si>
  <si>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</si>
  <si>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</si>
  <si>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</si>
  <si>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</si>
  <si>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</si>
  <si>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</si>
  <si>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</si>
  <si>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</si>
  <si>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</si>
  <si>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</si>
  <si>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</si>
  <si>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</si>
  <si>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</si>
  <si>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</si>
  <si>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</si>
  <si>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</si>
  <si>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</si>
  <si>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19.1.3</t>
  </si>
  <si>
    <t>19.1.4</t>
  </si>
  <si>
    <t>18.4.1</t>
  </si>
  <si>
    <t>18.4.2</t>
  </si>
  <si>
    <t>18.4.3</t>
  </si>
  <si>
    <t>20.1.1</t>
  </si>
  <si>
    <t>20.2.1</t>
  </si>
  <si>
    <t>20.3.1</t>
  </si>
  <si>
    <t>20.4.1</t>
  </si>
  <si>
    <t>20.4.2</t>
  </si>
  <si>
    <t>20.4.3</t>
  </si>
  <si>
    <t>20.5.1</t>
  </si>
  <si>
    <t>20.6.1</t>
  </si>
  <si>
    <t>20.7.1</t>
  </si>
  <si>
    <t>20.7.2</t>
  </si>
  <si>
    <t>23.1.1</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</si>
  <si>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</si>
  <si>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</si>
  <si>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</si>
  <si>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</si>
  <si>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</si>
  <si>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</si>
  <si>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</si>
  <si>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</si>
  <si>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</si>
  <si>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</si>
  <si>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</si>
  <si>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</si>
  <si>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</si>
  <si>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</si>
  <si>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</si>
  <si>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</si>
  <si>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</si>
  <si>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</si>
  <si>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</si>
  <si>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</si>
  <si>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</si>
  <si>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</si>
  <si>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</si>
  <si>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</si>
  <si>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</si>
  <si>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</si>
  <si>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</si>
  <si>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</si>
  <si>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</si>
  <si>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</si>
  <si>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</si>
  <si>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Disclosure Title</t>
  </si>
  <si>
    <t>Disclosure Description</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</si>
  <si>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</si>
  <si>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</si>
  <si>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</si>
  <si>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</si>
  <si>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</si>
  <si>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</si>
  <si>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</si>
  <si>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</si>
  <si>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</si>
  <si>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</si>
  <si>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Achieved coverage level; Intraday or Continuous or Once-a-day</t>
  </si>
  <si>
    <t>23.1.2</t>
  </si>
  <si>
    <t>Percentage of total participant cash held as cash deposits (including through reverse repo); as cash deposits at central banks of issue of the currency deposited</t>
  </si>
  <si>
    <t>ON_1D</t>
  </si>
  <si>
    <t>1D_1W</t>
  </si>
  <si>
    <t>1W_1M</t>
  </si>
  <si>
    <t>1M_1Y</t>
  </si>
  <si>
    <t>1Y_2Y</t>
  </si>
  <si>
    <t>2Y+</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</si>
  <si>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</si>
  <si>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</si>
  <si>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</si>
  <si>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</si>
  <si>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</si>
  <si>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</si>
  <si>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</si>
  <si>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</si>
  <si>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</si>
  <si>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</si>
  <si>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</si>
  <si>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</si>
  <si>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</si>
  <si>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</si>
  <si>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</si>
  <si>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</si>
  <si>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</si>
  <si>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</si>
  <si>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</si>
  <si>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</si>
  <si>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</si>
  <si>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</si>
  <si>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</si>
  <si>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Proportion of client positions closed-out/ported</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</si>
  <si>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</si>
  <si>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</si>
  <si>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</si>
  <si>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</si>
  <si>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</si>
  <si>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</si>
  <si>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</si>
  <si>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</si>
  <si>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</si>
  <si>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</si>
  <si>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Total number  of failures</t>
  </si>
  <si>
    <t>6.5.5</t>
  </si>
  <si>
    <t>16.2.8</t>
  </si>
  <si>
    <t>16.2.16</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</si>
  <si>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</si>
  <si>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</si>
  <si>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</si>
  <si>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</si>
  <si>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</si>
  <si>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</si>
  <si>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</si>
  <si>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</si>
  <si>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</si>
  <si>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</si>
  <si>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</si>
  <si>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</si>
  <si>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</si>
  <si>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</si>
  <si>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</si>
  <si>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</si>
  <si>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</si>
  <si>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</si>
  <si>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</si>
  <si>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</si>
  <si>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</si>
  <si>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</si>
  <si>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</si>
  <si>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</si>
  <si>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</si>
  <si>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</si>
  <si>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</si>
  <si>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</si>
  <si>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</si>
  <si>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</si>
  <si>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</si>
  <si>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</si>
  <si>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</si>
  <si>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</si>
  <si>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</si>
  <si>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Cash deposited at a central bank of issue of the currency concerned; Total (if not segregated); Total split by House and Client;Pre-Haircut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</si>
  <si>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</si>
  <si>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</si>
  <si>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</si>
  <si>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</si>
  <si>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</si>
  <si>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</si>
  <si>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</si>
  <si>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</si>
  <si>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</si>
  <si>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</si>
  <si>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</si>
  <si>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Percentage of total participant cash invested in securities; weighted average maturity of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</si>
  <si>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</si>
  <si>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</si>
  <si>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</si>
  <si>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</si>
  <si>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</si>
  <si>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Average Daily Volumes by Asset Class, CCY and OTC/ETD</t>
  </si>
  <si>
    <t>Notional Value of trades cleared by Asset Class, CCY and OTC/ETD</t>
  </si>
  <si>
    <t>Gross notional outstanding/total settlement value of novated but not-yet settled securities transactions by Asset Class, CCY and OTC/ETD</t>
  </si>
  <si>
    <t xml:space="preserve">Average daily volumes submitted by Execution facility or matching/confirmation venue
</t>
  </si>
  <si>
    <t>Notional contract values submitted by Execution facility or matching/confirmation venue</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</si>
  <si>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</si>
  <si>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GSD</t>
  </si>
  <si>
    <t>MBSD</t>
  </si>
  <si>
    <t>NSCC</t>
  </si>
  <si>
    <t xml:space="preserve">Cover 1 </t>
  </si>
  <si>
    <t>GSD can use collateralized loans from clearing banks as additional liquidity resources.</t>
  </si>
  <si>
    <t>MBSD can use collateralized loans from clearing banks as additional liquidity resources.</t>
  </si>
  <si>
    <t>Cover 1</t>
  </si>
  <si>
    <t>USD $MM</t>
  </si>
  <si>
    <t>n/a</t>
  </si>
  <si>
    <t>3 Days</t>
  </si>
  <si>
    <t>Yes</t>
  </si>
  <si>
    <t xml:space="preserve"> </t>
  </si>
  <si>
    <t>Data Type</t>
  </si>
  <si>
    <t>Prefunded - Own Capital Before</t>
  </si>
  <si>
    <t>Prefunded - Own Capital Alongside</t>
  </si>
  <si>
    <t>Prefunded - Own Capital After</t>
  </si>
  <si>
    <t>Prefunded - Aggregate Participant Contributions - Required</t>
  </si>
  <si>
    <t>Prefunded - Aggregate Participant Contributions - Post-Haircut Posted</t>
  </si>
  <si>
    <t>Prefunded - Other</t>
  </si>
  <si>
    <t>Committed - Own/parent funds that are committed to address a participant default (or round of participant defaults)</t>
  </si>
  <si>
    <t>Committed - Aggregate participant commitments to address an initial participant default (or initial round of participant defaults)</t>
  </si>
  <si>
    <t>Committed - Aggregate participant commitments to replenish the default fund to deal with a subsequent participant default (or round of participant defaults) after the initial participant default (or round of participant defaults) has been addressed</t>
  </si>
  <si>
    <t>Committed - Other</t>
  </si>
  <si>
    <t>FICC</t>
  </si>
  <si>
    <t>Post Haircut</t>
  </si>
  <si>
    <t>Pre Haircut</t>
  </si>
  <si>
    <t>Cash deposited at a central bank of issue of the currency concerned</t>
  </si>
  <si>
    <t xml:space="preserve">Cash deposited at other central banks
</t>
  </si>
  <si>
    <t xml:space="preserve">Secured cash deposited at commercial banks (including reverse repo)
</t>
  </si>
  <si>
    <t>Unsecured cash deposited at commercial banks</t>
  </si>
  <si>
    <t>Non-Cash Sovereign Government Bonds - Domestic</t>
  </si>
  <si>
    <t xml:space="preserve">Non-Cash Sovereign Government Bonds - Other
</t>
  </si>
  <si>
    <t xml:space="preserve">Non-Cash Agency Bonds
</t>
  </si>
  <si>
    <t xml:space="preserve">Non-Cash State/municipal bonds
</t>
  </si>
  <si>
    <t xml:space="preserve">Non-Cash Corporate bonds
</t>
  </si>
  <si>
    <t>Non-Cash Equities</t>
  </si>
  <si>
    <t xml:space="preserve">Non-Cash Commodities - Gold
</t>
  </si>
  <si>
    <t>Non-Cash Commodities - Other</t>
  </si>
  <si>
    <t xml:space="preserve">Non-Cash Commodities - Mutual Funds / UCITs
</t>
  </si>
  <si>
    <t xml:space="preserve">Non-Cash Commodities - Other
</t>
  </si>
  <si>
    <t>Disclosure 4.4 - Credit Risk Disclosures</t>
  </si>
  <si>
    <t>Disclosure 5.1 - Assets eligible as initial margin, and the respective haircuts applied</t>
  </si>
  <si>
    <t>Disclosure 5.2 - Assets Eligible for pre-funded participant contributions to the default resources, and the respective haircuts applied (if different from 5.1)</t>
  </si>
  <si>
    <t>Disclosure 5.3 - Results of testing of haircuts</t>
  </si>
  <si>
    <t>Percentage</t>
  </si>
  <si>
    <t>Total initial margin required split by house, client gross, client net and total (if not segregated)</t>
  </si>
  <si>
    <t>Disclosure 6.1 - Total initial margin required split by house, client gross, client net and total (if not segregated)</t>
  </si>
  <si>
    <t>Cash deposited at other central banks</t>
  </si>
  <si>
    <t>Non-Cash Sovereign Government Bonds - Other</t>
  </si>
  <si>
    <t>Non-Cash Agency Bonds</t>
  </si>
  <si>
    <t>Non-Cash State/municipal bonds</t>
  </si>
  <si>
    <t>Non-Cash Corporate bonds</t>
  </si>
  <si>
    <t>Non-Cash Commodities - Gold</t>
  </si>
  <si>
    <t>Non-Cash  - Mutual Funds / UCITs</t>
  </si>
  <si>
    <t>Non-Cash  - Other</t>
  </si>
  <si>
    <t>Cash deposited at a central bank of issue of the currency concerned; Total (if not segregated)</t>
  </si>
  <si>
    <t>House (Net)</t>
  </si>
  <si>
    <t>Client (Gross)</t>
  </si>
  <si>
    <t xml:space="preserve">Client (Net)
</t>
  </si>
  <si>
    <t>House IM Post Haircut</t>
  </si>
  <si>
    <t>Client IM Pre Haircut</t>
  </si>
  <si>
    <t>House IM Pre Haircut</t>
  </si>
  <si>
    <t>Client IM Post Haircut</t>
  </si>
  <si>
    <t>Total IM Pre Haircut</t>
  </si>
  <si>
    <t>Total IM Post Haircut</t>
  </si>
  <si>
    <t>Disclosure 6.3 - Initial Margin rates on individual contracts, where the CCP sets such rates</t>
  </si>
  <si>
    <t>Disclosure 6.4 - Type of initial margin model used (e.g. portfolio simulation or risk aggregation) for each clearing service and the key model design parameters for each initial margin model applied to that clearing service</t>
  </si>
  <si>
    <t>Disclosure 6.5 - Results of back-testing of initial margin. At a minimum, this should include, for each clearing service and each initial margin model applied to that clearing service</t>
  </si>
  <si>
    <t>Disclosure 6.6 - Average Total Variation Margin Paid to the CCP by participants each business</t>
  </si>
  <si>
    <t>Disclosure 6.7 - Maximum total variation margin paid to the CCP on any given business day over the period</t>
  </si>
  <si>
    <t>Disclosure 6.8 - Maximum aggregate initial margin call on any given business day over the period</t>
  </si>
  <si>
    <t>Disclosure 7.1 - Liquidity Risk</t>
  </si>
  <si>
    <t>Disclosure 7.2 - Size and composition of any supplementary liquidity risk resources for each clearing service above those qualifying liquid resources above.</t>
  </si>
  <si>
    <t>Disclosure 7.3 - Liquidity Risk</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</si>
  <si>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(Previous 12 Months)</t>
  </si>
  <si>
    <t>The amount in 4.4.3 which exceeded actual pre-funded default resources (in excess of initial margin) (Previous 12 Months)</t>
  </si>
  <si>
    <t>For each clearing service, the actual largest aggregate credit exposure (in excess of initial margin) to any single participant and its affiliates (including transactions cleared for indirect participants)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</si>
  <si>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(Previous 12 Months)</t>
  </si>
  <si>
    <t>For each clearing service, what was the actual largest aggregate credit exposure (in excess of initial margin) to any two participants and their affiliates (including transactions cleared for indirect participants)? (Previous 12 Months)</t>
  </si>
  <si>
    <t>Website/
Hyperlink</t>
  </si>
  <si>
    <t>Disclosure 4.2 - Kccp - Quarter End</t>
  </si>
  <si>
    <t>Kccp - Kccp need only be reported by those CCPs which are, or seek to be a "qualifying CCP" under relevant law.</t>
  </si>
  <si>
    <t>Number of business days, if any, on which the above amount exceeded its qualifying liquid  resources (identified as in 7.1, and available at the point the breach occurred), and by how much.</t>
  </si>
  <si>
    <t>Disclosure 12.1 - Percentage of settlements by value effected using a DvP, DvD or PvP settlement mechanism</t>
  </si>
  <si>
    <t>Disclosure 13.1 - Quantitative information related to defaults</t>
  </si>
  <si>
    <t>Disclosure 12.2 - Percentage of settlements by volume effected using a DvP, DvD or PvP settlement mechanism</t>
  </si>
  <si>
    <t>Disclosure 14.1 - Total Client Positions held as a share of notional values cleared or of the settlement value of securities transactions</t>
  </si>
  <si>
    <t>Disclosure 15.1 - General business risk</t>
  </si>
  <si>
    <t>Disclosure 15.2 - General business risk; Financial Disclosures</t>
  </si>
  <si>
    <t>Disclosure 15.3 - General business risk; Income breakdown</t>
  </si>
  <si>
    <t>Disclosure 16.1 - Total cash (but not securities) received from participants, regardless of the form in which it is held, deposited or invested, split by whether it was received as initial margin or default fund contribution</t>
  </si>
  <si>
    <t>USD</t>
  </si>
  <si>
    <t>Disclosure 16.2 - How total cash received from participants (16.1) is held/deposited/invested, including;</t>
  </si>
  <si>
    <t>Disclosure 16.3 - Rehypothecation of participant assets (ie non-cash)</t>
  </si>
  <si>
    <t>Disclosure 17.2 - Actual availability of the core system(s) over the previous twelve month period</t>
  </si>
  <si>
    <t>Disclosure 17.3 - Total number  of failures</t>
  </si>
  <si>
    <t>Disclosure 17.4 - Recovery time objective(s)</t>
  </si>
  <si>
    <t>Disclosure 18.1 - Number of clearing members, by clearing service</t>
  </si>
  <si>
    <t>Disclosure 18.2 - Open Position Concentration</t>
  </si>
  <si>
    <t>For each clearing service with ten or more members, but fewer than 25 members; Percentage of open positions held by the largest five clearing members, including both house and client, in aggregate</t>
  </si>
  <si>
    <t>For each clearing service with 25 or more members; Percentage of open positions held by the largest five clearing members, including both house and client, in aggregate</t>
  </si>
  <si>
    <t>For each clearing service with 25 or more members; Percentage of open positions held by the largest ten clearing members, including both house and client, in aggregate</t>
  </si>
  <si>
    <t>Disclosure 18.3 - Initial Margin Concentration</t>
  </si>
  <si>
    <t>For each clearing service with ten or more members, but fewer than 25 members; Percentage of initial margin posted by the largest five clearing members, including both house and client, in aggregate</t>
  </si>
  <si>
    <t xml:space="preserve">For each clearing service with 25 or more members; Percentage of initial margin posted by the largest five clearing members, including both house and client, in aggregate
</t>
  </si>
  <si>
    <t>For each clearing service with 25 or more members; Percentage of initial margin posted by the largest ten clearing members, including both house and client, in aggregate</t>
  </si>
  <si>
    <t>Disclosure 18.4 - Segregated Default Fund Concentration</t>
  </si>
  <si>
    <t>Disclosure 19.1 - Tiered participation arrangements, measures of concentration of client clearing</t>
  </si>
  <si>
    <t>Disclosure 20.1 - FMI Links, Value of Trades</t>
  </si>
  <si>
    <t>Disclosure 20.2 - FMI Links, Initial Margin or equivalent financial resources provided</t>
  </si>
  <si>
    <t>Disclosure 20.3 - FMI Links, Initial Margin or equivalent financial resources collected</t>
  </si>
  <si>
    <t>Disclosure 20.4 - FMI Links, Results of Back-testing coverage</t>
  </si>
  <si>
    <t>Disclosure 20.5 - FMI Links, Additional pre-funded financial resources provided to</t>
  </si>
  <si>
    <t>Disclosure 20.6 - FMI Links, Additional pre-funded financial resources collected from</t>
  </si>
  <si>
    <t>Disclosure 20.7 - FMI Links, Cross Margining</t>
  </si>
  <si>
    <t>Disclosure 23.1 - Disclosure of rules, key procedures, and market data; Average Daily Volumes</t>
  </si>
  <si>
    <t>Disclosure 23.2 - Disclosure of rules, key procedures, and market data; Non-Yet-Settled</t>
  </si>
  <si>
    <t>CDS_OTC</t>
  </si>
  <si>
    <t>-</t>
  </si>
  <si>
    <t>Total number of failures  and duration affecting the core system(s) involved in clearing over the previous twelve month period (Duration of Failure)</t>
  </si>
  <si>
    <t>Treasury</t>
  </si>
  <si>
    <t>Agency</t>
  </si>
  <si>
    <t>Mortgages</t>
  </si>
  <si>
    <t>Bus. Days</t>
  </si>
  <si>
    <t>Disclosure 6.2 - For each clearing service, total initial margin required, split by house and client (or combined total if not segregated)</t>
  </si>
  <si>
    <t>Disclosure 6.2 - For each clearing service, total initial margin required, split by house and client (or combined total if not segregated) (cont'd)</t>
  </si>
  <si>
    <t>Where breaches of initial margin coverage (as defined in 6.5(a)) have occurred, report on size of uncovered exposure</t>
  </si>
  <si>
    <t>Total value of default resources (excluding initial and retained variation margin), split by clearing service if default funds are segregated by clearing service)</t>
  </si>
  <si>
    <t>For each clearing service, total initial margin required, split by house and client (or combined total if not segregated)</t>
  </si>
  <si>
    <t>OTC</t>
  </si>
  <si>
    <t>Frequency</t>
  </si>
  <si>
    <t>Explanatory Notes</t>
  </si>
  <si>
    <t>For NSCC, amount represents 25% of its Retained Earnings as at quarter end.
FICC does not publish separate Retained Earnings balances for GSD and MBSD since each is a division operating within the legal entity FICC.  The separate Rules of each of GSD and MBSD provide that each of GSD and MBSD applies up to 25% (or more, if its Board determines) of FICC Retained Earnings in the event of a member default for which losses exceed the defaulting member’s margin.  Accordingly, the amount reported is equal to 25% of FICC Retained Earnings.  If a member loss applies to both Divisions, FICC would allocate the amount reported to each Division in proportion to the respective Division-specific exposure.</t>
  </si>
  <si>
    <t>Disclosure 4.3 - Value of pre-funded default resources (excluding initial and retained variation margin) held for each clearing service</t>
  </si>
  <si>
    <t>Disclosure 4.1 - Total value of default resources (excluding initial and retained variation margin), split by clearing service if default funds are segregated by clearing service</t>
  </si>
  <si>
    <t>Disclosure 4.3 - Value of pre-funded default resources (excluding initial and retained variation margin) held for each clearing service - Cont'd</t>
  </si>
  <si>
    <t>http://www.dtcc.com/~/media/Files/Downloads/legal/rules/ficc_gov_rules.pdf
Section: “SCHEDULE OF HAIRCUTS FOR ELIGIBLE CLEARING FUND SECURITIES”</t>
  </si>
  <si>
    <t>http://www.dtcc.com/~/media/Files/Downloads/legal/rules/ficc_mbsd_rules.pdf
Section: “SCHEDULE OF HAIRCUTS FOR ELIGIBLE CLEARING FUND SECURITIES”</t>
  </si>
  <si>
    <t>http://www.dtcc.com/~/media/Files/Downloads/legal/rules/nscc_rules.pdf
Section: “PROCEDURE XV”, “III. Collateral Value of Eligible Clearing Fund Securities”</t>
  </si>
  <si>
    <t>10 years</t>
  </si>
  <si>
    <t>Historical Simulation + Haircut</t>
  </si>
  <si>
    <t>Parametric 
VaR + Haircut</t>
  </si>
  <si>
    <t>See Explanatory Note from 6.6</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</si>
  <si>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</si>
  <si>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</si>
  <si>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</si>
  <si>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</si>
  <si>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</si>
  <si>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</si>
  <si>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NSCC_Exchange</t>
  </si>
  <si>
    <t>See Explanatory Note from 20.1</t>
  </si>
  <si>
    <t>Within 2 Hours</t>
  </si>
  <si>
    <t>Count</t>
  </si>
  <si>
    <t>Collateral is held
on Balance Sheet</t>
  </si>
  <si>
    <r>
      <t xml:space="preserve">Number of observations  </t>
    </r>
    <r>
      <rPr>
        <sz val="9"/>
        <rFont val="Calibri"/>
        <family val="2"/>
        <scheme val="minor"/>
      </rPr>
      <t>([Number of accounts * number of days])</t>
    </r>
  </si>
  <si>
    <t>See 5.1 above</t>
  </si>
  <si>
    <t>See Explanatory Note from 18.3</t>
  </si>
  <si>
    <t>See Explanatory Note from 4.1</t>
  </si>
  <si>
    <t>Quarterly/
Quarter End</t>
  </si>
  <si>
    <t>Quarterly</t>
  </si>
  <si>
    <t>Disclosure 23.3 - Disclosure of rules, key procedures, and market data; Execution Facility
Frequency: Quarterly</t>
  </si>
  <si>
    <t>Peak Day/
Previous 12 Months</t>
  </si>
  <si>
    <t>Mean Avg/
Previous 12 Months</t>
  </si>
  <si>
    <t>Amt Exceeded/
Previous 12 Months</t>
  </si>
  <si>
    <t>Update as changes are made</t>
  </si>
  <si>
    <t>Once-a-day/
Previous 12 Months</t>
  </si>
  <si>
    <t>Previous 12 Months</t>
  </si>
  <si>
    <t>Peak Size/
Previous 12 Months</t>
  </si>
  <si>
    <t>Achieved coverage level  [aggregate CCP-level backtest coverage]</t>
  </si>
  <si>
    <r>
      <t>Number of times over the past twelve months that margin coverage held against any account fell below the actual marked-to-market exposure of that member account – based on daily back-testing results</t>
    </r>
    <r>
      <rPr>
        <sz val="9"/>
        <color rgb="FF00B050"/>
        <rFont val="Calibri"/>
        <family val="2"/>
        <scheme val="minor"/>
      </rPr>
      <t/>
    </r>
  </si>
  <si>
    <t>Average Total Variation Margin Paid to the CCP by participants each business day</t>
  </si>
  <si>
    <t>Average</t>
  </si>
  <si>
    <t>Maximum</t>
  </si>
  <si>
    <t>Forward looking/
Quarterly</t>
  </si>
  <si>
    <t>Ad-hoc</t>
  </si>
  <si>
    <t>Annual</t>
  </si>
  <si>
    <t>Average End of Day</t>
  </si>
  <si>
    <t>Peak End of Day</t>
  </si>
  <si>
    <t>Quantitative information related to defaults</t>
  </si>
  <si>
    <t>Value of trades cleared through each link – as a share of total trade values/total notional values cleared in that service</t>
  </si>
  <si>
    <t>US Branches/Agencies of Non US legal entities will be considered Non-US (foreign)</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</si>
  <si>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</si>
  <si>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t>
  </si>
  <si>
    <t>FICC data provided with respect to GSD GCF Repo and non-GCF Repo CCP services and MBSD clearing services.
NSCC data provided with respect to CNS, NSCC's CCP service, which uses a model 2 DvP Settlement mechanism.</t>
  </si>
  <si>
    <t>Bus. Days
USD $MM</t>
  </si>
  <si>
    <t>0
0</t>
  </si>
  <si>
    <t>See Explanatory Note from 7.3.1</t>
  </si>
  <si>
    <r>
      <t xml:space="preserve">Under NSCC’s and each of FICC Division’s current rules and structure, they do not maintain separate Guaranty Funds.  NSCC and each FICC Division collect Clearing Fund deposits from their Members using a risk-based margin methodology.  These amounts operate, individually, as the Member’s margin, and the aggregate of all such Members’ deposits* is referred to, collectively, as the Clearing Fund, which operates as NSCC’s and each of FICC Division’s default fund. 
</t>
    </r>
    <r>
      <rPr>
        <i/>
        <sz val="9"/>
        <color theme="1"/>
        <rFont val="Calibri"/>
        <family val="2"/>
        <scheme val="minor"/>
      </rPr>
      <t xml:space="preserve">* Member's deposits include excess deposits exceeding the requirement that can be withdrawn by members. </t>
    </r>
  </si>
  <si>
    <t>Disclosure 17.1 - Operational availability target for the core system(s) involved in clearing (whether or not outsourced) over specified period for the system</t>
  </si>
  <si>
    <t>Operational availability target for the core system(s) involved in clearing (whether or not outsourced) over specified period for the system</t>
  </si>
  <si>
    <t>FICC does not distinguish membership categories between members that clear for others and self-clearing.  Accordingly, the total number of FICC members are reported here.</t>
  </si>
  <si>
    <t>Count /
hh:mm:ss</t>
  </si>
  <si>
    <t>Recovery time objective is within 2 hours.</t>
  </si>
  <si>
    <t xml:space="preserve">Availability is calculated across multiple systems. Specifically, CMU, CNS, Risk Management, GSD, MBSD and Trade Capture. Since Risk Management is across FICC and NSCC, actual availability cannot be captured at the individual entity level. Actual availability is across all three in total. </t>
  </si>
  <si>
    <t>Time</t>
  </si>
  <si>
    <t>NSCC and each FICC Division calculates and collects Clearing Fund from its Members using a risk-based margin methodology. These amounts (a Member’s “Required Fund Deposit”) operate as the Member’s margin, and the aggregate of all such Members’ deposits is, collectively, the Clearing Fund, which operates as NSCC's/FICC (with respect to each division's) default fund.
FICC and NSCC are in the process of developing a proposal to establish guarantee funds to cover tail risk. The proposal is in the development stage, and will be subject to Member outreach and the Rule Filing process. If such a structure is implemented, it (and not the Clearing Fund) would serve as the financial resource for mutualization.</t>
  </si>
  <si>
    <t>Not applicable for the US cash markets.  See NSCC and FICC Disclosure Frameworks, Principle 14 discussion.</t>
  </si>
  <si>
    <t>&lt; 1</t>
  </si>
  <si>
    <t>Size of limits will vary depending on credit rating and other factors.</t>
  </si>
  <si>
    <t xml:space="preserve">Numbers do not include types of members that are not eligible for CCP services:
GSD Comparison-Only members, MBSD Electronic Pool Notification (EPN)-only members, and NSCC has several limited membership categories that are not reported here.  </t>
  </si>
  <si>
    <t>See Explanatory Note from 14.1</t>
  </si>
  <si>
    <t>NSCC: Number denotes members that clear for other Broker/Dealers.</t>
  </si>
  <si>
    <t>See 23.1 above</t>
  </si>
  <si>
    <t>For MBSD, amount represents a rules-based facility, Capped Contingency Liquidity Facility ("CCLF"). For NSCC, the amount represents a secured line of credit with a syndicate of lenders.</t>
  </si>
  <si>
    <t>See Explanatory Note from 7.1.9 reference for SLD</t>
  </si>
  <si>
    <t>For GSD, there are Broker/Dealers, Government Sponsored Entities
For MBSD, there are Broker/Dealers, Hedge Fund, Mortgage Companies, Government Sponsored Entities, Registered Investment Companies, etc.
For NSCC there are Broker/Dealers, certain stock exchanges (for omnibus account reporting), and one CSD.</t>
  </si>
  <si>
    <t>Commerical Bank Deposits</t>
  </si>
  <si>
    <t>Money Market Funds</t>
  </si>
  <si>
    <t>Repo Only</t>
  </si>
  <si>
    <t>US Treasury Bills</t>
  </si>
  <si>
    <t>Initial Margin Required</t>
  </si>
  <si>
    <t>Top 3 Members</t>
  </si>
  <si>
    <t>Quarterly/ 
Quarter End</t>
  </si>
  <si>
    <t>Number of Members with x% of Initial Margin Requirement</t>
  </si>
  <si>
    <t>&gt; 20%</t>
  </si>
  <si>
    <t>15% to 20%</t>
  </si>
  <si>
    <t>10% to 15%</t>
  </si>
  <si>
    <t>5% to 10%</t>
  </si>
  <si>
    <t>&lt; 5%</t>
  </si>
  <si>
    <t>Initial Margin Breakdown by Component</t>
  </si>
  <si>
    <t>CME Cross Margin</t>
  </si>
  <si>
    <t>Illiquid</t>
  </si>
  <si>
    <t>Implied Vol Charge</t>
  </si>
  <si>
    <t>Margin Req. Differential (MRD)</t>
  </si>
  <si>
    <t>Market to Market (MTM)</t>
  </si>
  <si>
    <t>SPC Charge</t>
  </si>
  <si>
    <t>Special Charge</t>
  </si>
  <si>
    <t>Total Initial Margin Posted (Market Value)</t>
  </si>
  <si>
    <t>PRC</t>
  </si>
  <si>
    <t>Payment Risk Committee Disclosure - Concentration Measures</t>
  </si>
  <si>
    <t>PRC 1</t>
  </si>
  <si>
    <t>PRC 2</t>
  </si>
  <si>
    <t>Payment Risk Committee Disclosure 1 - Concentration Measures</t>
  </si>
  <si>
    <t>Payment Risk Committee Disclosure 2 - Intial Margin Detail</t>
  </si>
  <si>
    <t>NSCC does not maintain any interoperable links as described by these items.  CDS Clearing and Depository Services, Inc. (the Canadian CSD) is a full service member of NSCC, and is subject to margining and the other requirements of membership as a member.  The CDS relationship is described in NSCC’s Disclosure Framework under Principle 20.  The GSD/CME Cross-Margining Agreement, which is described in GSD’s disclosure with respect to PFMI Principle 20, is not an interoperable link as described by sections 20.1 through 20.6 of the quantitative disclosure.</t>
  </si>
  <si>
    <t>Disclosure 16.2 - How total cash received from participants (16.1) is held/deposited/invested, including; (cont'd)</t>
  </si>
  <si>
    <t>This target and the actual results below are calculated at the individual product-line level and then averaged across all of the systems identified below, in accordance with the established calculation for the applicable SLA.</t>
  </si>
  <si>
    <t>VaR / Volatility</t>
  </si>
  <si>
    <t>Other Charges</t>
  </si>
  <si>
    <t>Coverage Component (CC)</t>
  </si>
  <si>
    <t>Check row, Row to be hidden prior to publishing</t>
  </si>
  <si>
    <t>Total Initial Margin Requirment</t>
  </si>
  <si>
    <t>The Value-at-Risk (VaR) and Volatililty components are based on the potential price fluctuations of unsettled positions.</t>
  </si>
  <si>
    <t xml:space="preserve">The Coverage Component is a back-test-like component that is meant to address potential model deficiencies. </t>
  </si>
  <si>
    <t xml:space="preserve">The Implied Vol Charge (also known as the Augmented Volatility Multiplier, or AVM) is designed to enhance the performance of the model and enable GSD to more effectively achieve and maintain the confidence level targeted by GSD.                                                                                                                                                       </t>
  </si>
  <si>
    <t>The MRD is designed to address position-variability risk by estimating the shortfall of end-of-day VaR and mark-to-market compared with the next day’s intraday risk and the risk that the next margin call will not be satisfied.</t>
  </si>
  <si>
    <t xml:space="preserve">As a cash market CCP, NSCC uses a continuous net system where securities within the settlement system are marked daily to the prior night’s closing price.                                          </t>
  </si>
  <si>
    <t xml:space="preserve">Special charges include MBSD's Margin Proxy charge and GSD's backtest charges.  The MBSD Margin Proxy charge was developed in October 2013 as an interim solution to immediately address the observed risk margin gaps between MBSD production VaR model and the targeted risk coverage levels. </t>
  </si>
  <si>
    <t>Principle
#</t>
  </si>
  <si>
    <t>Disclosure
#</t>
  </si>
  <si>
    <t>Payment Risk Committee Disclosure - Initial Margin Detail</t>
  </si>
  <si>
    <t>Amount represents the largest aggregate deficit over amounts on deposit. This is the actual call made, to be reduced by any excess collateral that was held. Call amount would be inclusive of any intraday calls made.</t>
  </si>
  <si>
    <t>NSCC can use collateralized loans/equity repo utilizing the cash market securities that were destined to defaulter as collateral.</t>
  </si>
  <si>
    <t xml:space="preserve">Sources:  FICC and NSCC financial statements, as available in the DTCC public website
</t>
  </si>
  <si>
    <t>GSD has a cross-margining arrangement with the Chicago Mercantile Exchange.  The amount represents the aggregate margin savings for common members who elect to participate in the cross-margining arrangement.</t>
  </si>
  <si>
    <t>NSCC may apply an additional charge on positions in OTC Bulletin Board or Pink Sheet securities based on size, average daily volume or price; and financial condition of the participant.  This charge is separate from both VaR and SPC.</t>
  </si>
  <si>
    <t>NSCC applies the Shortened Process Cycle charge based on the amount of positions processed as non-standard settling trades.  Since these trades are guaranteed before margin is collected, the SPC charge covers the additional exposure.</t>
  </si>
  <si>
    <t>Average Size/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</si>
  <si>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</si>
  <si>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(Previous 12 Months)
</t>
  </si>
  <si>
    <t>For GSD and MBSD, values are estimated liquidity obligations that are based on trades that are due to settle the following business day.
For NSCC, values are estimated liquidity obligations that are based on an Accelerated Trade Guarantee ("ATG") which covers the multi-day obligations throughout the (T+3) settlement cycle plus the Long Allocation offsets.</t>
  </si>
  <si>
    <t>Amounts include Clearing Fund securities.</t>
  </si>
  <si>
    <t xml:space="preserve">For GSD, VM is a cash pass-through process across the members; for MBSD and NSCC, VM charges are included as part of the Clearing Fund requirements.
MTM debits were aggregated across all members to reflect the variation margin paid to all members. </t>
  </si>
  <si>
    <r>
      <t xml:space="preserve">See Explanatory Note from 4.1.4
</t>
    </r>
    <r>
      <rPr>
        <vertAlign val="superscript"/>
        <sz val="9"/>
        <color theme="1"/>
        <rFont val="Calibri"/>
        <family val="2"/>
        <scheme val="minor"/>
      </rPr>
      <t>1</t>
    </r>
    <r>
      <rPr>
        <sz val="9"/>
        <color theme="1"/>
        <rFont val="Calibri"/>
        <family val="2"/>
        <scheme val="minor"/>
      </rPr>
      <t xml:space="preserve"> Not applicable. GSD/MBSD/NSCC does not hold client margin.  See NSCC/FICC's Disclosure Frameworks, Principle 14 discussion.</t>
    </r>
  </si>
  <si>
    <r>
      <t>n/a</t>
    </r>
    <r>
      <rPr>
        <b/>
        <i/>
        <vertAlign val="superscript"/>
        <sz val="8"/>
        <color theme="1"/>
        <rFont val="Calibri"/>
        <family val="2"/>
        <scheme val="minor"/>
      </rPr>
      <t>1</t>
    </r>
  </si>
  <si>
    <t>For GSD/MBSD and NSCC, average daily volume data is based on sides (as opposed to trades).
For NSCC:  OTC:  Includes OMGEO, NASDAQTRF, MUNI BONDS, FINRA ORF, ETF CR/RD, ECN/QSR, and CORP/UIT Bonds
For NSCC:  Exchange:  Includes OCC, NYSE ARCA, NYSE AMEX, NYSE2, NYSE, NASDAQ PHLX, NASDAQ BX, NASDAQ, DIRECT EDGE X, DIRECT EDGE A, CHX, BATS BYX and BATS</t>
  </si>
  <si>
    <r>
      <t xml:space="preserve">For NSCC: 
</t>
    </r>
    <r>
      <rPr>
        <u/>
        <sz val="9"/>
        <rFont val="Calibri"/>
        <family val="2"/>
        <scheme val="minor"/>
      </rPr>
      <t>OTC</t>
    </r>
    <r>
      <rPr>
        <sz val="9"/>
        <rFont val="Calibri"/>
        <family val="2"/>
        <scheme val="minor"/>
      </rPr>
      <t xml:space="preserve"> - Includes OMGEO, NASDAQTRF, MUNI BONDS, FINRA ORF, ETF CR/RD, ECN/QSR, and CORP/UIT Bonds
</t>
    </r>
    <r>
      <rPr>
        <u/>
        <sz val="9"/>
        <rFont val="Calibri"/>
        <family val="2"/>
        <scheme val="minor"/>
      </rPr>
      <t>Exchange</t>
    </r>
    <r>
      <rPr>
        <sz val="9"/>
        <rFont val="Calibri"/>
        <family val="2"/>
        <scheme val="minor"/>
      </rPr>
      <t xml:space="preserve"> - Includes OCC, NYSE ARCA, NYSE AMEX, NYSE2, NYSE, NASDAQ PHLX, NASDAQ BX, NASDAQ, DIRECT EDGE X, DIRECT EDGE A, CHX, BATS BYX and BATS</t>
    </r>
  </si>
  <si>
    <t>NSCC does not maintain any cross margining arrangements. NSCC does maintain an arrangement with OCC for the settlement of exercised and assigned options, which is described in NSCC’s Disclosure Framework under Principle 20.  GSD has a cross-margining arrangement with the Chicago Mercantile Exchange.  For GSD under section 20.7, disclosures are quarterly averages.</t>
  </si>
  <si>
    <t>4.3.4.1</t>
  </si>
  <si>
    <t>4.3.4.2</t>
  </si>
  <si>
    <t>4.3.4.3</t>
  </si>
  <si>
    <t>Unsecured cash invested in Money Market Mutual Funds</t>
  </si>
  <si>
    <t>Unsecured cash invested in US Treasury Bills</t>
  </si>
  <si>
    <t>Not applicable. GSD/MBSD/NSCC does not hold client margin.  See NSCC/FICC's Disclosure Frameworks, Principle 14 discussion. For aggregate numbers, see 6.1.1 above.</t>
  </si>
  <si>
    <t>Disclosure 4.4 - Credit Risk Disclosures - Cont'd</t>
  </si>
  <si>
    <t>GSD/MBSD/NSCC did not utilize any of its liquidity resources to cover any member payment obligations.
NSCC reflects multi-day settlement obligations.  GSD obligations that are based on trades that are due to settle the following business day. MBSD obligations are based on bilateral trades due to settle the next business day.</t>
  </si>
  <si>
    <t>Rehypothecation used for liquidity purposes only in the event of a default.</t>
  </si>
  <si>
    <t>This is our risk horizon for liquidation and hedging of market risk.</t>
  </si>
  <si>
    <t xml:space="preserve">See Explanatory Note from 4.4.2 </t>
  </si>
  <si>
    <t>Avg/
Previous 12 Months</t>
  </si>
  <si>
    <t>Amount represents Peak/Average VaR model back test results.</t>
  </si>
  <si>
    <t>For Treasuries based on a 10 yr. look-back, 1 day for 20 yr. and 11 days for 30 yr. tenors were observed, where a change in rate caused a breach in respective HC. The total day count for Treasuries is 11 (as 1 day caused the breach in both tenors, 20 &amp; 30 yr.). For Agencies and Mortgages no breaches were observed under current HCs.</t>
  </si>
  <si>
    <t xml:space="preserve">Total number of failures and duration are for Reg SCI reportable failure incidents impacting the CCP systems. Incidents that do not result in a direct business impact are not included. </t>
  </si>
  <si>
    <t>For GSD and MBSD, the portfolio of a defaulting member, comprised of highly marketable collateral would also be available as a liquidity resource. Value and composition of that portfolio would vary by day and by member. December 30 was not an MBSD class-settlement day. For GSD/MBSD, amount represents the Repo Value of Underlying Securities.
NSCC's Supplemental Liquidity Deposit ("SLD") program provides for additional rules-based liquidity resources around monthly option expiry periods. Option expiry settlement cycles typically present elevated liquidity needs to NSCC. Members may be required to provide additional funding based on historical activity, or may voluntarily pre-fund outsize liquidity needs. Sizing of supplemental liquidity resources will vary based on the historical activity presented by NSCC's largest members as well as market dynamics during the current settlement cycle. (As of 12/30 there were no SLD deposits on hand)
Resources reported in Section 7.1 are as of 12/30/16 and do not correspond to the dates of the actual largest obligations. On the dates of the actual largest obligations sufficient liquidity resources were available.</t>
  </si>
  <si>
    <t xml:space="preserve">4 / 07:18:00  
</t>
  </si>
  <si>
    <t>Values representative of the 2016 Annual Audited Financial Statements.  Values will remain static until publication of the 2017 Annual Audited Financial Statements (Q4 2017).</t>
  </si>
  <si>
    <t>FIXED INCOME CLEARING CORPORATION</t>
  </si>
  <si>
    <t>and</t>
  </si>
  <si>
    <t>NATIONAL SECURITIES CLEARING CORPORATION</t>
  </si>
  <si>
    <t>QUANTITIATIVE DISCLOSURES FOR CENTRAL COUNTERPARTIES - Q4 2016</t>
  </si>
  <si>
    <t>TABLE OF CONTENTS</t>
  </si>
  <si>
    <t>CPMI-IOSCO Quantitative Disclosures - DTCC</t>
  </si>
  <si>
    <t>Q4 2016 (As of December 31, 2016)</t>
  </si>
  <si>
    <t>EXECUTIVE SUMMARY</t>
  </si>
  <si>
    <t>In February 2015, CPMI-IOSCO issued its final report on Quantitative Disclosure Standards for Central Counterparties (“CCPs”), which provides specific quantitative disclosure requirements for CCPs relative to a number of the PFMI principles. These disclosures are intended to complement the narrative disclosures included in the CPMI-IOSCO Disclosure Framework*. This document contains the quantitative disclosures for the two divisions of the Fixed Income Clearing Corporation (“FICC”) — the Government Securities Division (“GSD”) and Mortgage-Backed Securities Division (“MBSD”) — and the National Securities Clearing Corporation (“NSCC”). FICC and NSCC are wholly owned subsidiaries of The Depository Trust &amp; Clearing Corporation (“DTCC”).</t>
  </si>
  <si>
    <t>The attached disclosures include, in addition to those required by CPMI-IOSCO, some supplemental disclosures as proposed by the Payments Risk Committee’s Recommendations for Supporting Clearing Member Due Diligence of Central Counterparties (Feb 2013).
The information provided in this disclosure is reported as of the dates specified. For further information, please contact
CPMI-IOSCO_Quant@dtcc.com.
* The Disclosure Frameworks for FICC and NSCC can be found at www.dtcc.com.</t>
  </si>
  <si>
    <t xml:space="preserve">Copyright 2017 The Depository Trust &amp; Clearing Corporation and/or its affiliates (“DTCC”).  All right reserved. 
USE OF THIS REPORT IS GOVERNED BY “THE TERMS OF USE &amp; PRIVACY”LOCATED AT WWW.DTCC.COM (“TERMS”).  WITHOUT LIMITING ANYTHING IN THE TERMS, THIS REPORT IS PROVIDED "AS IS" AND “AS AVAILABLE” WITH ALL FAULTS, ERRORS, DEFECTS, INACCURACIES AND OMISSIONS. DTCC DOES NOT MAKE, AND SPECIFICALLY DISCLAIMS, ALL WARRANTIES, WHETHER EXPRESS OR IMPLIED, INCLUDING BUT NOT LIMITED TO ANY WARRANTY OF NON-INFRINGEMENT, FITNESS FOR A PARTICULAR PURPOSE OR MERCHANTABILITY WITH RESPECT TO ALL ASPECTS OF THIS REPORT. DTCC DOES NOT IN ANY WAY GUARANTEE, AND SHALL NOT BE LIABLE FOR, THE ADEQUACY, QUALITY, ACCURACY, COMPLETENESS, WORTH, OR TIMELINESS OF THIS REPORT. DTCC DOES NOT WARRANT THAT THIS REPORT, WILL BE ERROR-FREE OR THAT DEFECTS WILL BE CORRECTED. TO THE MAXIMUM EXTENT PERMITTED BY LAW, UNDER NO CIRCUMSTANCES, INCLUDING NEGLIGENCE, SHALL DTCC, OR ITS DIRECTORS, OFFICERS, MANAGERS, AGENTS OR CONSULTANTS, BE LIABLE FOR ANY DIRECT, INDIRECT, SPECIAL, INCIDENTAL, PUNITIVE OR CONSEQUENTIAL DAMAGES, INCLUDING BUT NOT LIMITED TO, LOSS OF PROFITS, TRADING LOSSES, LOST TIME OR GOODWILL, ARISING OUT OF, CONNECTED WITH, OR RESULTING FROM THIS REPORT OR THE USE THEREOF, EVEN IF THEY MIGHT HAVE ANTICIPATED OR HAVE BEEN ADVISED OF THE POSSIBILITY OF SUCH DAMAGES.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</si>
</sst>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4" formatCode="_(&quot;$&quot;* #,##0.00_);_(&quot;$&quot;* \(#,##0.00\);_(&quot;$&quot;* &quot;-&quot;??_);_(@_)"/>
    <numFmt numFmtId="43" formatCode="_(* #,##0.00_);_(* \(#,##0.00\);_(* &quot;-&quot;??_);_(@_)"/>
    <numFmt numFmtId="164" formatCode="_-* #,##0.00_-;\-* #,##0.00_-;_-* &quot;-&quot;??_-;_-@_-"/>
    <numFmt numFmtId="165" formatCode="#,##0.0"/>
    <numFmt numFmtId="166" formatCode="_(* #,##0_);_(* \(#,##0\);_(* &quot;-&quot;??_);_(@_)"/>
    <numFmt numFmtId="167" formatCode="0.0%"/>
    <numFmt numFmtId="168" formatCode="0.0"/>
    <numFmt numFmtId="169" formatCode="#,##0,,"/>
  </numFmts>
  <fonts count="8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b/>
      <sz val="9"/>
      <color rgb="FFFF0000"/>
      <name val="Calibri"/>
      <family val="2"/>
      <scheme val="minor"/>
    </font>
    <font>
      <b/>
      <sz val="9"/>
      <color theme="0"/>
      <name val="Calibri"/>
      <family val="2"/>
      <scheme val="minor"/>
    </font>
    <font>
      <b/>
      <sz val="9"/>
      <color theme="1"/>
      <name val="Calibri"/>
      <family val="2"/>
      <scheme val="minor"/>
    </font>
    <font>
      <sz val="8"/>
      <name val="Arial"/>
      <family val="2"/>
    </font>
    <font>
      <sz val="10"/>
      <name val="Arial"/>
      <family val="2"/>
    </font>
    <font>
      <sz val="11"/>
      <color rgb="FF000000"/>
      <name val="Calibri"/>
      <family val="2"/>
      <scheme val="minor"/>
    </font>
    <font>
      <sz val="11"/>
      <color indexed="8"/>
      <name val="Calibri"/>
      <family val="2"/>
    </font>
    <font>
      <sz val="8"/>
      <color theme="1"/>
      <name val="Arial"/>
      <family val="2"/>
    </font>
    <font>
      <sz val="10"/>
      <color theme="1"/>
      <name val="Tahoma"/>
      <family val="2"/>
    </font>
    <font>
      <sz val="10"/>
      <name val="Segoe UI"/>
      <family val="2"/>
    </font>
    <font>
      <sz val="10"/>
      <name val="Tahoma"/>
      <family val="2"/>
    </font>
    <font>
      <sz val="10"/>
      <name val="MS Sans Serif"/>
      <family val="2"/>
    </font>
    <font>
      <i/>
      <sz val="8"/>
      <color theme="1"/>
      <name val="Calibri"/>
      <family val="2"/>
      <scheme val="minor"/>
    </font>
    <font>
      <i/>
      <sz val="9"/>
      <color theme="1"/>
      <name val="Calibri"/>
      <family val="2"/>
      <scheme val="minor"/>
    </font>
    <font>
      <u/>
      <sz val="11"/>
      <color theme="10"/>
      <name val="Calibri"/>
      <family val="2"/>
      <scheme val="minor"/>
    </font>
    <font>
      <strike/>
      <sz val="9"/>
      <color rgb="FF00B050"/>
      <name val="Calibri"/>
      <family val="2"/>
      <scheme val="minor"/>
    </font>
    <font>
      <sz val="9"/>
      <color rgb="FF00B050"/>
      <name val="Calibri"/>
      <family val="2"/>
      <scheme val="minor"/>
    </font>
    <font>
      <b/>
      <u/>
      <sz val="16"/>
      <color theme="1"/>
      <name val="Calibri"/>
      <family val="2"/>
      <scheme val="minor"/>
    </font>
    <font>
      <b/>
      <sz val="9"/>
      <name val="Calibri"/>
      <family val="2"/>
      <scheme val="minor"/>
    </font>
    <font>
      <b/>
      <i/>
      <sz val="8"/>
      <color theme="1"/>
      <name val="Calibri"/>
      <family val="2"/>
      <scheme val="minor"/>
    </font>
    <font>
      <b/>
      <i/>
      <sz val="8"/>
      <name val="Calibri"/>
      <family val="2"/>
      <scheme val="minor"/>
    </font>
    <font>
      <b/>
      <sz val="10"/>
      <name val="Calibri"/>
      <family val="2"/>
      <scheme val="minor"/>
    </font>
    <font>
      <b/>
      <i/>
      <sz val="9"/>
      <color theme="1"/>
      <name val="Calibri"/>
      <family val="2"/>
      <scheme val="minor"/>
    </font>
    <font>
      <sz val="9"/>
      <color rgb="FF000000"/>
      <name val="Calibri"/>
      <family val="2"/>
      <scheme val="minor"/>
    </font>
    <font>
      <sz val="9"/>
      <color theme="7"/>
      <name val="Calibri"/>
      <family val="2"/>
      <scheme val="minor"/>
    </font>
    <font>
      <b/>
      <sz val="8"/>
      <color theme="1"/>
      <name val="Calibri"/>
      <family val="2"/>
      <scheme val="minor"/>
    </font>
    <font>
      <sz val="9"/>
      <color rgb="FFFF0000"/>
      <name val="Calibri"/>
      <family val="2"/>
      <scheme val="minor"/>
    </font>
    <font>
      <u/>
      <sz val="9"/>
      <name val="Calibri"/>
      <family val="2"/>
      <scheme val="minor"/>
    </font>
    <font>
      <sz val="9"/>
      <color rgb="FFFF0000"/>
      <name val="Cambria"/>
      <family val="1"/>
      <scheme val="major"/>
    </font>
    <font>
      <vertAlign val="superscript"/>
      <sz val="9"/>
      <color theme="1"/>
      <name val="Calibri"/>
      <family val="2"/>
      <scheme val="minor"/>
    </font>
    <font>
      <b/>
      <i/>
      <vertAlign val="superscript"/>
      <sz val="8"/>
      <color theme="1"/>
      <name val="Calibri"/>
      <family val="2"/>
      <scheme val="minor"/>
    </font>
    <font>
      <sz val="10"/>
      <color indexed="8"/>
      <name val="Arial"/>
      <family val="2"/>
    </font>
    <font>
      <b/>
      <sz val="15"/>
      <color theme="3"/>
      <name val="Arial"/>
      <family val="2"/>
    </font>
    <font>
      <b/>
      <sz val="13"/>
      <color theme="3"/>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0"/>
      <color theme="1"/>
      <name val="Calibri"/>
      <family val="2"/>
      <scheme val="minor"/>
    </font>
    <font>
      <b/>
      <sz val="16"/>
      <color theme="1"/>
      <name val="Calibri"/>
      <family val="2"/>
      <scheme val="minor"/>
    </font>
    <font>
      <b/>
      <sz val="20"/>
      <color theme="1"/>
      <name val="Calibri"/>
      <family val="2"/>
      <scheme val="minor"/>
    </font>
    <font>
      <b/>
      <sz val="11"/>
      <color theme="0" tint="-0.499984740745262"/>
      <name val="Arial Narrow"/>
      <family val="2"/>
    </font>
    <font>
      <b/>
      <sz val="16"/>
      <color theme="0" tint="-0.499984740745262"/>
      <name val="Calibri"/>
      <family val="2"/>
      <scheme val="minor"/>
    </font>
    <font>
      <sz val="16"/>
      <color theme="1"/>
      <name val="Calibri"/>
      <family val="2"/>
      <scheme val="minor"/>
    </font>
    <font>
      <b/>
      <sz val="16"/>
      <color rgb="FFFFC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medium">
        <color indexed="64"/>
      </bottom>
      <diagonal/>
    </border>
    <border>
      <left style="thin">
        <color indexed="64"/>
      </left>
      <right style="thin">
        <color indexed="64"/>
      </right>
      <top style="medium">
        <color indexed="64"/>
      </top>
      <bottom style="thin">
        <color theme="0" tint="-0.14996795556505021"/>
      </bottom>
      <diagonal/>
    </border>
    <border>
      <left style="thin">
        <color indexed="64"/>
      </left>
      <right style="thin">
        <color indexed="64"/>
      </right>
      <top/>
      <bottom style="thin">
        <color theme="0" tint="-0.14996795556505021"/>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diagonal/>
    </border>
    <border>
      <left style="thin">
        <color indexed="64"/>
      </left>
      <right style="thin">
        <color indexed="64"/>
      </right>
      <top/>
      <bottom style="thin">
        <color theme="0" tint="-0.24994659260841701"/>
      </bottom>
      <diagonal/>
    </border>
    <border>
      <left style="thin">
        <color indexed="64"/>
      </left>
      <right style="thin">
        <color indexed="64"/>
      </right>
      <top style="thin">
        <color theme="0" tint="-0.24994659260841701"/>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theme="0" tint="-0.24994659260841701"/>
      </bottom>
      <diagonal/>
    </border>
    <border>
      <left/>
      <right style="thin">
        <color indexed="64"/>
      </right>
      <top/>
      <bottom style="thin">
        <color theme="0" tint="-0.24994659260841701"/>
      </bottom>
      <diagonal/>
    </border>
    <border>
      <left style="thin">
        <color indexed="64"/>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style="thin">
        <color theme="0" tint="-0.24994659260841701"/>
      </top>
      <bottom style="thin">
        <color indexed="64"/>
      </bottom>
      <diagonal/>
    </border>
    <border>
      <left/>
      <right style="thin">
        <color indexed="64"/>
      </right>
      <top/>
      <bottom/>
      <diagonal/>
    </border>
    <border>
      <left style="thin">
        <color indexed="64"/>
      </left>
      <right style="thin">
        <color indexed="64"/>
      </right>
      <top style="thin">
        <color theme="0" tint="-0.24994659260841701"/>
      </top>
      <bottom style="medium">
        <color indexed="64"/>
      </bottom>
      <diagonal/>
    </border>
    <border>
      <left style="thin">
        <color indexed="64"/>
      </left>
      <right style="thin">
        <color indexed="64"/>
      </right>
      <top style="medium">
        <color indexed="64"/>
      </top>
      <bottom style="thin">
        <color theme="0" tint="-0.24994659260841701"/>
      </bottom>
      <diagonal/>
    </border>
  </borders>
  <cellStyleXfs count="26213">
    <xf numFmtId="0" fontId="0" fillId="0" borderId="0"/>
    <xf numFmtId="0" fontId="13" fillId="0" borderId="0"/>
    <xf numFmtId="0" fontId="14" fillId="0" borderId="0"/>
    <xf numFmtId="44" fontId="13" fillId="0" borderId="0" applyFont="0" applyFill="0" applyBorder="0" applyAlignment="0" applyProtection="0"/>
    <xf numFmtId="42"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5" applyNumberFormat="0" applyAlignment="0" applyProtection="0"/>
    <xf numFmtId="0" fontId="26" fillId="6" borderId="6" applyNumberFormat="0" applyAlignment="0" applyProtection="0"/>
    <xf numFmtId="0" fontId="27" fillId="6" borderId="5" applyNumberFormat="0" applyAlignment="0" applyProtection="0"/>
    <xf numFmtId="0" fontId="28" fillId="0" borderId="7" applyNumberFormat="0" applyFill="0" applyAlignment="0" applyProtection="0"/>
    <xf numFmtId="0" fontId="29" fillId="7" borderId="8" applyNumberFormat="0" applyAlignment="0" applyProtection="0"/>
    <xf numFmtId="0" fontId="30" fillId="0" borderId="0" applyNumberFormat="0" applyFill="0" applyBorder="0" applyAlignment="0" applyProtection="0"/>
    <xf numFmtId="0" fontId="17"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9" fontId="1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5" applyNumberFormat="0" applyAlignment="0" applyProtection="0"/>
    <xf numFmtId="0" fontId="26" fillId="6" borderId="6" applyNumberFormat="0" applyAlignment="0" applyProtection="0"/>
    <xf numFmtId="0" fontId="27" fillId="6" borderId="5" applyNumberFormat="0" applyAlignment="0" applyProtection="0"/>
    <xf numFmtId="0" fontId="28" fillId="0" borderId="7" applyNumberFormat="0" applyFill="0" applyAlignment="0" applyProtection="0"/>
    <xf numFmtId="0" fontId="29" fillId="7" borderId="8" applyNumberFormat="0" applyAlignment="0" applyProtection="0"/>
    <xf numFmtId="0" fontId="30" fillId="0" borderId="0" applyNumberFormat="0" applyFill="0" applyBorder="0" applyAlignment="0" applyProtection="0"/>
    <xf numFmtId="0" fontId="17"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43" fontId="1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9" fontId="17" fillId="0" borderId="0" applyFont="0" applyFill="0" applyBorder="0" applyAlignment="0" applyProtection="0"/>
    <xf numFmtId="44" fontId="39" fillId="0" borderId="0" applyFont="0" applyFill="0" applyBorder="0" applyAlignment="0" applyProtection="0"/>
    <xf numFmtId="0" fontId="39" fillId="0" borderId="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38" fillId="0" borderId="0" applyFont="0" applyFill="0" applyBorder="0" applyAlignment="0" applyProtection="0"/>
    <xf numFmtId="44" fontId="38" fillId="0" borderId="0" applyFont="0" applyFill="0" applyBorder="0" applyAlignment="0" applyProtection="0"/>
    <xf numFmtId="0" fontId="12" fillId="0" borderId="0"/>
    <xf numFmtId="0" fontId="45" fillId="0" borderId="0"/>
    <xf numFmtId="0" fontId="38" fillId="0" borderId="0"/>
    <xf numFmtId="0" fontId="17" fillId="0" borderId="0"/>
    <xf numFmtId="0" fontId="17" fillId="0" borderId="0"/>
    <xf numFmtId="44" fontId="12"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44" fontId="12"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40" fillId="0" borderId="0" applyFont="0" applyFill="0" applyBorder="0" applyAlignment="0" applyProtection="0"/>
    <xf numFmtId="44" fontId="39"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41" fillId="0" borderId="0" applyFont="0" applyFill="0" applyBorder="0" applyAlignment="0" applyProtection="0"/>
    <xf numFmtId="164" fontId="17" fillId="0" borderId="0" applyFont="0" applyFill="0" applyBorder="0" applyAlignment="0" applyProtection="0"/>
    <xf numFmtId="43" fontId="38" fillId="0" borderId="0" applyFont="0" applyFill="0" applyBorder="0" applyAlignment="0" applyProtection="0"/>
    <xf numFmtId="43" fontId="4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4" fontId="17" fillId="0" borderId="0" applyFont="0" applyFill="0" applyBorder="0" applyAlignment="0" applyProtection="0"/>
    <xf numFmtId="44" fontId="41" fillId="0" borderId="0" applyFont="0" applyFill="0" applyBorder="0" applyAlignment="0" applyProtection="0"/>
    <xf numFmtId="44" fontId="17" fillId="0" borderId="0" applyFont="0" applyFill="0" applyBorder="0" applyAlignment="0" applyProtection="0"/>
    <xf numFmtId="44" fontId="38" fillId="0" borderId="0" applyFont="0" applyFill="0" applyBorder="0" applyAlignment="0" applyProtection="0"/>
    <xf numFmtId="44" fontId="39"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17"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8" fillId="0" borderId="0" applyFont="0" applyFill="0" applyBorder="0" applyAlignment="0" applyProtection="0"/>
    <xf numFmtId="44" fontId="39" fillId="0" borderId="0" applyFont="0" applyFill="0" applyBorder="0" applyAlignment="0" applyProtection="0"/>
    <xf numFmtId="44" fontId="17"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2" fillId="0" borderId="0" applyFont="0" applyFill="0" applyBorder="0" applyAlignment="0" applyProtection="0"/>
    <xf numFmtId="0" fontId="38" fillId="0" borderId="0"/>
    <xf numFmtId="44" fontId="41" fillId="0" borderId="0" applyFont="0" applyFill="0" applyBorder="0" applyAlignment="0" applyProtection="0"/>
    <xf numFmtId="0" fontId="17" fillId="0" borderId="0"/>
    <xf numFmtId="0" fontId="17" fillId="0" borderId="0"/>
    <xf numFmtId="0" fontId="38" fillId="0" borderId="0"/>
    <xf numFmtId="0" fontId="17" fillId="0" borderId="0"/>
    <xf numFmtId="0" fontId="38" fillId="0" borderId="0"/>
    <xf numFmtId="0" fontId="39" fillId="0" borderId="0"/>
    <xf numFmtId="0" fontId="17" fillId="0" borderId="0"/>
    <xf numFmtId="0" fontId="39" fillId="0" borderId="0"/>
    <xf numFmtId="0" fontId="39" fillId="0" borderId="0"/>
    <xf numFmtId="0" fontId="38" fillId="0" borderId="0"/>
    <xf numFmtId="0" fontId="17" fillId="0" borderId="0"/>
    <xf numFmtId="0" fontId="17" fillId="0" borderId="0"/>
    <xf numFmtId="0" fontId="17" fillId="0" borderId="0"/>
    <xf numFmtId="0" fontId="17" fillId="0" borderId="0"/>
    <xf numFmtId="0" fontId="4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xf numFmtId="0" fontId="17" fillId="0" borderId="0"/>
    <xf numFmtId="0" fontId="17" fillId="0" borderId="0"/>
    <xf numFmtId="0" fontId="17" fillId="0" borderId="0"/>
    <xf numFmtId="0" fontId="17" fillId="0" borderId="0"/>
    <xf numFmtId="0" fontId="17" fillId="0" borderId="0"/>
    <xf numFmtId="0" fontId="17" fillId="0" borderId="0"/>
    <xf numFmtId="43" fontId="43" fillId="0" borderId="0" applyFont="0" applyFill="0" applyBorder="0" applyAlignment="0" applyProtection="0"/>
    <xf numFmtId="43" fontId="38" fillId="0" borderId="0" applyFont="0" applyFill="0" applyBorder="0" applyAlignment="0" applyProtection="0"/>
    <xf numFmtId="0" fontId="17" fillId="0" borderId="0"/>
    <xf numFmtId="0" fontId="17" fillId="0" borderId="0"/>
    <xf numFmtId="0" fontId="17" fillId="0" borderId="0"/>
    <xf numFmtId="9" fontId="12"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xf numFmtId="0" fontId="38" fillId="0" borderId="0"/>
    <xf numFmtId="0" fontId="43" fillId="0" borderId="0"/>
    <xf numFmtId="0" fontId="17" fillId="0" borderId="0"/>
    <xf numFmtId="0" fontId="17" fillId="0" borderId="0"/>
    <xf numFmtId="0" fontId="12" fillId="0" borderId="0"/>
    <xf numFmtId="0" fontId="17" fillId="0" borderId="0"/>
    <xf numFmtId="0" fontId="17" fillId="0" borderId="0"/>
    <xf numFmtId="0" fontId="17" fillId="0" borderId="0"/>
    <xf numFmtId="0" fontId="39" fillId="0" borderId="0"/>
    <xf numFmtId="0" fontId="12"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17"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17" fillId="0" borderId="0"/>
    <xf numFmtId="0" fontId="39" fillId="0" borderId="0"/>
    <xf numFmtId="0" fontId="39" fillId="0" borderId="0"/>
    <xf numFmtId="0" fontId="17"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40" fillId="0" borderId="0"/>
    <xf numFmtId="0" fontId="39" fillId="0" borderId="0"/>
    <xf numFmtId="0" fontId="39" fillId="0" borderId="0"/>
    <xf numFmtId="0" fontId="46" fillId="0" borderId="0"/>
    <xf numFmtId="0" fontId="39" fillId="0" borderId="0"/>
    <xf numFmtId="0" fontId="39" fillId="0" borderId="0"/>
    <xf numFmtId="0" fontId="46" fillId="0" borderId="0"/>
    <xf numFmtId="0" fontId="39" fillId="0" borderId="0"/>
    <xf numFmtId="0" fontId="39" fillId="0" borderId="0"/>
    <xf numFmtId="0" fontId="46" fillId="0" borderId="0"/>
    <xf numFmtId="0" fontId="39" fillId="0" borderId="0"/>
    <xf numFmtId="0" fontId="39" fillId="0" borderId="0"/>
    <xf numFmtId="0" fontId="46" fillId="0" borderId="0"/>
    <xf numFmtId="0" fontId="39"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6"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46" fillId="0" borderId="0"/>
    <xf numFmtId="0" fontId="39" fillId="0" borderId="0"/>
    <xf numFmtId="0" fontId="17" fillId="0" borderId="0"/>
    <xf numFmtId="0" fontId="46" fillId="0" borderId="0"/>
    <xf numFmtId="0" fontId="17" fillId="0" borderId="0"/>
    <xf numFmtId="0" fontId="46" fillId="0" borderId="0"/>
    <xf numFmtId="0" fontId="17" fillId="0" borderId="0"/>
    <xf numFmtId="0" fontId="46" fillId="0" borderId="0"/>
    <xf numFmtId="0" fontId="17" fillId="0" borderId="0"/>
    <xf numFmtId="0" fontId="46" fillId="0" borderId="0"/>
    <xf numFmtId="0" fontId="17" fillId="0" borderId="0"/>
    <xf numFmtId="0" fontId="46" fillId="0" borderId="0"/>
    <xf numFmtId="0" fontId="17" fillId="0" borderId="0"/>
    <xf numFmtId="0" fontId="46" fillId="0" borderId="0"/>
    <xf numFmtId="0" fontId="17" fillId="0" borderId="0"/>
    <xf numFmtId="0" fontId="17" fillId="0" borderId="0"/>
    <xf numFmtId="0" fontId="46" fillId="0" borderId="0"/>
    <xf numFmtId="0" fontId="17" fillId="0" borderId="0"/>
    <xf numFmtId="0" fontId="17" fillId="0" borderId="0"/>
    <xf numFmtId="0" fontId="17" fillId="0" borderId="0"/>
    <xf numFmtId="0" fontId="46" fillId="0" borderId="0"/>
    <xf numFmtId="0" fontId="46" fillId="0" borderId="0"/>
    <xf numFmtId="0" fontId="46" fillId="0" borderId="0"/>
    <xf numFmtId="0" fontId="17" fillId="0" borderId="0"/>
    <xf numFmtId="0" fontId="17" fillId="0" borderId="0"/>
    <xf numFmtId="0" fontId="17" fillId="0" borderId="0"/>
    <xf numFmtId="0" fontId="17" fillId="0" borderId="0"/>
    <xf numFmtId="0" fontId="46" fillId="0" borderId="0"/>
    <xf numFmtId="0" fontId="46" fillId="0" borderId="0"/>
    <xf numFmtId="0" fontId="46" fillId="0" borderId="0"/>
    <xf numFmtId="0" fontId="46" fillId="0" borderId="0"/>
    <xf numFmtId="0" fontId="17" fillId="0" borderId="0"/>
    <xf numFmtId="0" fontId="17" fillId="0" borderId="0"/>
    <xf numFmtId="0" fontId="17" fillId="0" borderId="0"/>
    <xf numFmtId="0" fontId="17" fillId="0" borderId="0"/>
    <xf numFmtId="0" fontId="17" fillId="0" borderId="0"/>
    <xf numFmtId="0" fontId="46" fillId="0" borderId="0"/>
    <xf numFmtId="0" fontId="46" fillId="0" borderId="0"/>
    <xf numFmtId="0" fontId="46" fillId="0" borderId="0"/>
    <xf numFmtId="0" fontId="46" fillId="0" borderId="0"/>
    <xf numFmtId="0" fontId="4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7" fillId="0" borderId="0"/>
    <xf numFmtId="0" fontId="17" fillId="0" borderId="0"/>
    <xf numFmtId="0" fontId="39" fillId="0" borderId="0"/>
    <xf numFmtId="0" fontId="17" fillId="0" borderId="0"/>
    <xf numFmtId="0" fontId="39" fillId="0" borderId="0"/>
    <xf numFmtId="0" fontId="39" fillId="0" borderId="0"/>
    <xf numFmtId="0" fontId="17" fillId="0" borderId="0"/>
    <xf numFmtId="0" fontId="39" fillId="0" borderId="0"/>
    <xf numFmtId="0" fontId="39" fillId="0" borderId="0"/>
    <xf numFmtId="0" fontId="17" fillId="0" borderId="0"/>
    <xf numFmtId="0" fontId="39" fillId="0" borderId="0"/>
    <xf numFmtId="0" fontId="39" fillId="0" borderId="0"/>
    <xf numFmtId="0" fontId="17" fillId="0" borderId="0"/>
    <xf numFmtId="0" fontId="39" fillId="0" borderId="0"/>
    <xf numFmtId="0" fontId="39" fillId="0" borderId="0"/>
    <xf numFmtId="0" fontId="17" fillId="0" borderId="0"/>
    <xf numFmtId="0" fontId="39" fillId="0" borderId="0"/>
    <xf numFmtId="0" fontId="39" fillId="0" borderId="0"/>
    <xf numFmtId="0" fontId="17" fillId="0" borderId="0"/>
    <xf numFmtId="0" fontId="39" fillId="0" borderId="0"/>
    <xf numFmtId="0" fontId="39" fillId="0" borderId="0"/>
    <xf numFmtId="0" fontId="17" fillId="0" borderId="0"/>
    <xf numFmtId="0" fontId="39" fillId="0" borderId="0"/>
    <xf numFmtId="0" fontId="46"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46" fillId="0" borderId="0"/>
    <xf numFmtId="0" fontId="39" fillId="0" borderId="0"/>
    <xf numFmtId="0" fontId="39" fillId="0" borderId="0"/>
    <xf numFmtId="0" fontId="46"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6"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6"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46" fillId="0" borderId="0"/>
    <xf numFmtId="0" fontId="39" fillId="0" borderId="0"/>
    <xf numFmtId="0" fontId="39" fillId="0" borderId="0"/>
    <xf numFmtId="0" fontId="46"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6"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6"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6"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6"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6"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6"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alignment wrapText="1"/>
    </xf>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17"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3" fillId="0" borderId="0"/>
    <xf numFmtId="0" fontId="43" fillId="0" borderId="0"/>
    <xf numFmtId="0" fontId="43" fillId="0" borderId="0"/>
    <xf numFmtId="0" fontId="43" fillId="0" borderId="0"/>
    <xf numFmtId="0" fontId="43" fillId="0" borderId="0"/>
    <xf numFmtId="0" fontId="39" fillId="0" borderId="0">
      <alignment wrapText="1"/>
    </xf>
    <xf numFmtId="0" fontId="14" fillId="0" borderId="0"/>
    <xf numFmtId="0" fontId="1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5" fillId="0" borderId="0"/>
    <xf numFmtId="0" fontId="39" fillId="0" borderId="0"/>
    <xf numFmtId="0" fontId="39" fillId="0" borderId="0"/>
    <xf numFmtId="0" fontId="17"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5" fillId="0" borderId="0"/>
    <xf numFmtId="0" fontId="39" fillId="0" borderId="0"/>
    <xf numFmtId="0" fontId="39" fillId="0" borderId="0"/>
    <xf numFmtId="0" fontId="17"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5" fillId="0" borderId="0"/>
    <xf numFmtId="0" fontId="39" fillId="0" borderId="0"/>
    <xf numFmtId="0" fontId="39" fillId="0" borderId="0"/>
    <xf numFmtId="0" fontId="17"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46"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12" fillId="0" borderId="0"/>
    <xf numFmtId="0" fontId="39" fillId="0" borderId="0"/>
    <xf numFmtId="0" fontId="39" fillId="0" borderId="0"/>
    <xf numFmtId="0" fontId="1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12" fillId="0" borderId="0"/>
    <xf numFmtId="0" fontId="39" fillId="0" borderId="0"/>
    <xf numFmtId="0" fontId="39" fillId="0" borderId="0"/>
    <xf numFmtId="0" fontId="1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12" fillId="0" borderId="0"/>
    <xf numFmtId="0" fontId="17" fillId="0" borderId="0"/>
    <xf numFmtId="0" fontId="17" fillId="0" borderId="0"/>
    <xf numFmtId="0" fontId="12" fillId="0" borderId="0"/>
    <xf numFmtId="0" fontId="17" fillId="0" borderId="0"/>
    <xf numFmtId="0" fontId="17" fillId="0" borderId="0"/>
    <xf numFmtId="0" fontId="12"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8" fillId="0" borderId="0"/>
    <xf numFmtId="0" fontId="42" fillId="0" borderId="0"/>
    <xf numFmtId="0" fontId="38" fillId="0" borderId="0"/>
    <xf numFmtId="0" fontId="42" fillId="0" borderId="0"/>
    <xf numFmtId="0" fontId="39" fillId="0" borderId="0"/>
    <xf numFmtId="0" fontId="4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8" fillId="0" borderId="0"/>
    <xf numFmtId="0" fontId="1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45" fillId="0" borderId="0"/>
    <xf numFmtId="0" fontId="39"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9" fillId="0" borderId="0"/>
    <xf numFmtId="0" fontId="38" fillId="0" borderId="0"/>
    <xf numFmtId="0" fontId="38" fillId="0" borderId="0"/>
    <xf numFmtId="0" fontId="39" fillId="0" borderId="0"/>
    <xf numFmtId="0" fontId="38" fillId="0" borderId="0"/>
    <xf numFmtId="0" fontId="38" fillId="0" borderId="0"/>
    <xf numFmtId="0" fontId="12" fillId="0" borderId="0"/>
    <xf numFmtId="0" fontId="39" fillId="0" borderId="0"/>
    <xf numFmtId="0" fontId="44" fillId="0" borderId="0"/>
    <xf numFmtId="0" fontId="1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9" fillId="0" borderId="0"/>
    <xf numFmtId="0" fontId="39" fillId="0" borderId="0"/>
    <xf numFmtId="0" fontId="17" fillId="0" borderId="0"/>
    <xf numFmtId="0" fontId="39" fillId="0" borderId="0"/>
    <xf numFmtId="0" fontId="39" fillId="0" borderId="0"/>
    <xf numFmtId="0" fontId="39" fillId="0" borderId="0"/>
    <xf numFmtId="0" fontId="39" fillId="0" borderId="0"/>
    <xf numFmtId="0" fontId="12"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17" fillId="0" borderId="0"/>
    <xf numFmtId="0" fontId="39"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17" fillId="0" borderId="0"/>
    <xf numFmtId="0" fontId="39"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17"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1"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0" fontId="41"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44" fontId="12" fillId="0" borderId="0" applyFont="0" applyFill="0" applyBorder="0" applyAlignment="0" applyProtection="0"/>
    <xf numFmtId="9" fontId="4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49" fillId="0" borderId="0" applyNumberFormat="0" applyFill="0" applyBorder="0" applyAlignment="0" applyProtection="0"/>
    <xf numFmtId="43" fontId="17"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3" fontId="66"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7" fillId="0" borderId="0" applyFont="0" applyFill="0" applyBorder="0" applyAlignment="0" applyProtection="0"/>
    <xf numFmtId="0" fontId="39" fillId="0" borderId="0"/>
    <xf numFmtId="43" fontId="17"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42"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9"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66" fillId="0" borderId="0">
      <alignment vertical="top"/>
    </xf>
    <xf numFmtId="0" fontId="3" fillId="0" borderId="0"/>
    <xf numFmtId="43" fontId="17" fillId="0" borderId="0" applyFont="0" applyFill="0" applyBorder="0" applyAlignment="0" applyProtection="0"/>
    <xf numFmtId="0" fontId="3" fillId="0" borderId="0"/>
    <xf numFmtId="43" fontId="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0" fontId="39" fillId="0" borderId="0"/>
    <xf numFmtId="0" fontId="39" fillId="0" borderId="0"/>
    <xf numFmtId="0" fontId="3" fillId="0" borderId="0"/>
    <xf numFmtId="0" fontId="66" fillId="0" borderId="0">
      <alignment vertical="top"/>
    </xf>
    <xf numFmtId="43" fontId="66" fillId="0" borderId="0" applyFont="0" applyFill="0" applyBorder="0" applyAlignment="0" applyProtection="0">
      <alignment vertical="top"/>
    </xf>
    <xf numFmtId="0" fontId="39"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42" fillId="0" borderId="0"/>
    <xf numFmtId="0" fontId="42" fillId="0" borderId="0"/>
    <xf numFmtId="43" fontId="42" fillId="0" borderId="0" applyFont="0" applyFill="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70" fillId="2" borderId="0" applyNumberFormat="0" applyBorder="0" applyAlignment="0" applyProtection="0"/>
    <xf numFmtId="0" fontId="71" fillId="3" borderId="0" applyNumberFormat="0" applyBorder="0" applyAlignment="0" applyProtection="0"/>
    <xf numFmtId="0" fontId="72" fillId="4" borderId="0" applyNumberFormat="0" applyBorder="0" applyAlignment="0" applyProtection="0"/>
    <xf numFmtId="0" fontId="73" fillId="5" borderId="5" applyNumberFormat="0" applyAlignment="0" applyProtection="0"/>
    <xf numFmtId="0" fontId="74" fillId="6" borderId="6" applyNumberFormat="0" applyAlignment="0" applyProtection="0"/>
    <xf numFmtId="0" fontId="75" fillId="6" borderId="5" applyNumberFormat="0" applyAlignment="0" applyProtection="0"/>
    <xf numFmtId="0" fontId="76" fillId="0" borderId="7" applyNumberFormat="0" applyFill="0" applyAlignment="0" applyProtection="0"/>
    <xf numFmtId="0" fontId="77" fillId="7" borderId="8" applyNumberFormat="0" applyAlignment="0" applyProtection="0"/>
    <xf numFmtId="0" fontId="78" fillId="0" borderId="0" applyNumberFormat="0" applyFill="0" applyBorder="0" applyAlignment="0" applyProtection="0"/>
    <xf numFmtId="0" fontId="42" fillId="8" borderId="9" applyNumberFormat="0" applyFont="0" applyAlignment="0" applyProtection="0"/>
    <xf numFmtId="0" fontId="79" fillId="0" borderId="0" applyNumberFormat="0" applyFill="0" applyBorder="0" applyAlignment="0" applyProtection="0"/>
    <xf numFmtId="0" fontId="80" fillId="0" borderId="10" applyNumberFormat="0" applyFill="0" applyAlignment="0" applyProtection="0"/>
    <xf numFmtId="0" fontId="8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81" fillId="32" borderId="0" applyNumberFormat="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17" fillId="0" borderId="0"/>
    <xf numFmtId="0" fontId="1" fillId="0" borderId="0"/>
  </cellStyleXfs>
  <cellXfs count="627">
    <xf numFmtId="0" fontId="0" fillId="0" borderId="0" xfId="0"/>
    <xf numFmtId="0" fontId="15" fillId="0" borderId="0" xfId="0" applyFont="1"/>
    <xf numFmtId="0" fontId="15" fillId="0" borderId="1" xfId="0" applyFont="1" applyBorder="1" applyAlignment="1">
      <alignment vertical="top" wrapText="1"/>
    </xf>
    <xf numFmtId="0" fontId="15" fillId="0" borderId="0" xfId="0" applyFont="1" applyAlignment="1">
      <alignment horizontal="left" wrapText="1"/>
    </xf>
    <xf numFmtId="0" fontId="15" fillId="0" borderId="1" xfId="0" applyFont="1" applyBorder="1" applyAlignment="1">
      <alignment horizontal="left" vertical="top" wrapText="1"/>
    </xf>
    <xf numFmtId="0" fontId="15" fillId="0" borderId="0" xfId="0" applyFont="1" applyAlignment="1">
      <alignment vertical="top"/>
    </xf>
    <xf numFmtId="0" fontId="47" fillId="0" borderId="1" xfId="0" applyFont="1" applyBorder="1" applyAlignment="1">
      <alignment horizontal="center" vertical="top" wrapText="1"/>
    </xf>
    <xf numFmtId="0" fontId="15" fillId="0" borderId="13" xfId="0" applyFont="1" applyBorder="1" applyAlignment="1">
      <alignment horizontal="center" vertical="top" wrapText="1"/>
    </xf>
    <xf numFmtId="0" fontId="15" fillId="0" borderId="1" xfId="2" applyFont="1" applyBorder="1" applyAlignment="1">
      <alignment horizontal="right" vertical="top"/>
    </xf>
    <xf numFmtId="0" fontId="15" fillId="0" borderId="1" xfId="1" applyFont="1" applyFill="1" applyBorder="1" applyAlignment="1">
      <alignment horizontal="center" vertical="top" wrapText="1"/>
    </xf>
    <xf numFmtId="0" fontId="15" fillId="0" borderId="1" xfId="0" applyFont="1" applyBorder="1" applyAlignment="1">
      <alignment horizontal="right" vertical="top" wrapText="1"/>
    </xf>
    <xf numFmtId="0" fontId="15" fillId="0" borderId="13" xfId="2" applyFont="1" applyBorder="1" applyAlignment="1">
      <alignment horizontal="right" vertical="top"/>
    </xf>
    <xf numFmtId="0" fontId="15" fillId="0" borderId="13" xfId="1" applyFont="1" applyFill="1" applyBorder="1" applyAlignment="1">
      <alignment horizontal="left" vertical="top" wrapText="1" indent="1"/>
    </xf>
    <xf numFmtId="0" fontId="37" fillId="0" borderId="0" xfId="0" applyFont="1" applyAlignment="1">
      <alignment horizontal="left" wrapText="1"/>
    </xf>
    <xf numFmtId="0" fontId="37" fillId="0" borderId="0" xfId="0" applyFont="1" applyAlignment="1">
      <alignment horizontal="left"/>
    </xf>
    <xf numFmtId="0" fontId="0" fillId="0" borderId="0" xfId="0" applyAlignment="1">
      <alignment horizontal="center" vertical="center"/>
    </xf>
    <xf numFmtId="0" fontId="15" fillId="0" borderId="12" xfId="0" applyFont="1" applyBorder="1" applyAlignment="1">
      <alignment horizontal="center" vertical="center"/>
    </xf>
    <xf numFmtId="0" fontId="15" fillId="0" borderId="12" xfId="0" applyFont="1" applyBorder="1" applyAlignment="1">
      <alignment horizontal="left" vertical="center" wrapText="1" indent="1"/>
    </xf>
    <xf numFmtId="0" fontId="15" fillId="0" borderId="15" xfId="0" applyFont="1" applyBorder="1" applyAlignment="1">
      <alignment horizontal="left" vertical="center" wrapText="1" indent="1"/>
    </xf>
    <xf numFmtId="0" fontId="15" fillId="0" borderId="16" xfId="0" applyFont="1" applyBorder="1" applyAlignment="1">
      <alignment horizontal="left" vertical="center" indent="1"/>
    </xf>
    <xf numFmtId="0" fontId="15" fillId="0" borderId="16" xfId="0" applyFont="1" applyBorder="1" applyAlignment="1">
      <alignment horizontal="left" vertical="center" wrapText="1" indent="1"/>
    </xf>
    <xf numFmtId="0" fontId="15" fillId="0" borderId="17" xfId="0" applyFont="1" applyBorder="1" applyAlignment="1">
      <alignment horizontal="left" vertical="center" wrapText="1" indent="1"/>
    </xf>
    <xf numFmtId="0" fontId="15" fillId="0" borderId="18" xfId="0" applyFont="1" applyBorder="1" applyAlignment="1">
      <alignment horizontal="left" vertical="center" wrapText="1" indent="1"/>
    </xf>
    <xf numFmtId="0" fontId="15" fillId="0" borderId="19" xfId="0" applyFont="1" applyBorder="1" applyAlignment="1">
      <alignment horizontal="left" vertical="center" wrapText="1" indent="1"/>
    </xf>
    <xf numFmtId="0" fontId="15" fillId="0" borderId="1" xfId="0" applyFont="1" applyBorder="1" applyAlignment="1">
      <alignment horizontal="left" vertical="top" wrapText="1" indent="1"/>
    </xf>
    <xf numFmtId="0" fontId="15" fillId="0" borderId="1" xfId="0" applyFont="1" applyBorder="1" applyAlignment="1">
      <alignment horizontal="left" vertical="top" indent="1"/>
    </xf>
    <xf numFmtId="0" fontId="47" fillId="0" borderId="0" xfId="0" applyFont="1" applyBorder="1" applyAlignment="1">
      <alignment horizontal="center" vertical="top" wrapText="1"/>
    </xf>
    <xf numFmtId="0" fontId="15" fillId="0" borderId="0" xfId="0" applyFont="1" applyBorder="1" applyAlignment="1">
      <alignment horizontal="center" vertical="top" wrapText="1"/>
    </xf>
    <xf numFmtId="0" fontId="15" fillId="0" borderId="23" xfId="2" applyFont="1" applyBorder="1" applyAlignment="1">
      <alignment horizontal="right" vertical="top"/>
    </xf>
    <xf numFmtId="0" fontId="15" fillId="35" borderId="24" xfId="2" applyFont="1" applyFill="1" applyBorder="1" applyAlignment="1">
      <alignment horizontal="right" vertical="top"/>
    </xf>
    <xf numFmtId="0" fontId="47" fillId="35" borderId="24" xfId="0" applyFont="1" applyFill="1" applyBorder="1" applyAlignment="1">
      <alignment horizontal="center" vertical="top" wrapText="1"/>
    </xf>
    <xf numFmtId="0" fontId="15" fillId="0" borderId="24" xfId="2" applyFont="1" applyBorder="1" applyAlignment="1">
      <alignment horizontal="right" vertical="top"/>
    </xf>
    <xf numFmtId="0" fontId="47" fillId="0" borderId="24" xfId="0" applyFont="1" applyBorder="1" applyAlignment="1">
      <alignment horizontal="center" vertical="top" wrapText="1"/>
    </xf>
    <xf numFmtId="3" fontId="15" fillId="35" borderId="24" xfId="0" applyNumberFormat="1" applyFont="1" applyFill="1" applyBorder="1" applyAlignment="1">
      <alignment horizontal="center" vertical="top" wrapText="1"/>
    </xf>
    <xf numFmtId="3" fontId="15" fillId="0" borderId="24" xfId="0" applyNumberFormat="1" applyFont="1" applyBorder="1" applyAlignment="1">
      <alignment horizontal="center" vertical="top" wrapText="1"/>
    </xf>
    <xf numFmtId="0" fontId="15" fillId="35" borderId="25" xfId="2" applyFont="1" applyFill="1" applyBorder="1" applyAlignment="1">
      <alignment horizontal="right" vertical="top"/>
    </xf>
    <xf numFmtId="0" fontId="47" fillId="35" borderId="25" xfId="0" applyFont="1" applyFill="1" applyBorder="1" applyAlignment="1">
      <alignment horizontal="center" vertical="top" wrapText="1"/>
    </xf>
    <xf numFmtId="0" fontId="15" fillId="0" borderId="29" xfId="2" applyFont="1" applyBorder="1" applyAlignment="1">
      <alignment horizontal="right" vertical="top"/>
    </xf>
    <xf numFmtId="0" fontId="15" fillId="0" borderId="29" xfId="1" applyFont="1" applyFill="1" applyBorder="1" applyAlignment="1">
      <alignment horizontal="left" vertical="top" wrapText="1" indent="1"/>
    </xf>
    <xf numFmtId="0" fontId="15" fillId="0" borderId="29" xfId="0" applyFont="1" applyBorder="1" applyAlignment="1">
      <alignment horizontal="center" vertical="top" wrapText="1"/>
    </xf>
    <xf numFmtId="0" fontId="15" fillId="0" borderId="23" xfId="1" applyFont="1" applyFill="1" applyBorder="1" applyAlignment="1">
      <alignment horizontal="left" vertical="top" wrapText="1" indent="1"/>
    </xf>
    <xf numFmtId="0" fontId="15" fillId="0" borderId="23" xfId="1" applyFont="1" applyFill="1" applyBorder="1" applyAlignment="1">
      <alignment horizontal="center" vertical="top" wrapText="1"/>
    </xf>
    <xf numFmtId="0" fontId="15" fillId="0" borderId="24" xfId="1" applyFont="1" applyFill="1" applyBorder="1" applyAlignment="1">
      <alignment horizontal="left" vertical="top" wrapText="1" indent="1"/>
    </xf>
    <xf numFmtId="0" fontId="15" fillId="0" borderId="24" xfId="1" applyFont="1" applyFill="1" applyBorder="1" applyAlignment="1">
      <alignment horizontal="center" vertical="top" wrapText="1"/>
    </xf>
    <xf numFmtId="0" fontId="15" fillId="35" borderId="24" xfId="1" applyFont="1" applyFill="1" applyBorder="1" applyAlignment="1">
      <alignment horizontal="center" vertical="top" wrapText="1"/>
    </xf>
    <xf numFmtId="0" fontId="15" fillId="35" borderId="25" xfId="1" applyFont="1" applyFill="1" applyBorder="1" applyAlignment="1">
      <alignment horizontal="center" vertical="top" wrapText="1"/>
    </xf>
    <xf numFmtId="0" fontId="15" fillId="0" borderId="23" xfId="1" applyFont="1" applyFill="1" applyBorder="1" applyAlignment="1">
      <alignment horizontal="right" vertical="top"/>
    </xf>
    <xf numFmtId="0" fontId="15" fillId="0" borderId="23" xfId="1" applyFont="1" applyBorder="1" applyAlignment="1">
      <alignment horizontal="center" vertical="top" wrapText="1"/>
    </xf>
    <xf numFmtId="0" fontId="15" fillId="0" borderId="24" xfId="1" applyFont="1" applyBorder="1" applyAlignment="1">
      <alignment horizontal="center" vertical="top" wrapText="1"/>
    </xf>
    <xf numFmtId="0" fontId="15" fillId="33" borderId="24" xfId="1" applyFont="1" applyFill="1" applyBorder="1" applyAlignment="1">
      <alignment horizontal="left" vertical="top" wrapText="1" indent="1"/>
    </xf>
    <xf numFmtId="0" fontId="15" fillId="33" borderId="24" xfId="1" applyFont="1" applyFill="1" applyBorder="1" applyAlignment="1">
      <alignment horizontal="center" vertical="top" wrapText="1"/>
    </xf>
    <xf numFmtId="3" fontId="15" fillId="35" borderId="25" xfId="0" applyNumberFormat="1" applyFont="1" applyFill="1" applyBorder="1" applyAlignment="1">
      <alignment horizontal="center" vertical="top" wrapText="1"/>
    </xf>
    <xf numFmtId="0" fontId="15" fillId="0" borderId="30" xfId="2" applyFont="1" applyBorder="1" applyAlignment="1">
      <alignment horizontal="right" vertical="top"/>
    </xf>
    <xf numFmtId="0" fontId="15" fillId="0" borderId="30" xfId="1" applyFont="1" applyFill="1" applyBorder="1" applyAlignment="1">
      <alignment horizontal="left" vertical="top" wrapText="1" indent="1"/>
    </xf>
    <xf numFmtId="0" fontId="15" fillId="0" borderId="30" xfId="0" applyFont="1" applyBorder="1" applyAlignment="1">
      <alignment horizontal="center" vertical="top" wrapText="1"/>
    </xf>
    <xf numFmtId="0" fontId="15" fillId="0" borderId="1" xfId="2" applyFont="1" applyBorder="1" applyAlignment="1">
      <alignment horizontal="center" vertical="top" wrapText="1"/>
    </xf>
    <xf numFmtId="9" fontId="15" fillId="0" borderId="23" xfId="0" applyNumberFormat="1" applyFont="1" applyBorder="1" applyAlignment="1">
      <alignment horizontal="center" vertical="top" wrapText="1"/>
    </xf>
    <xf numFmtId="0" fontId="15" fillId="35" borderId="24" xfId="1" applyFont="1" applyFill="1" applyBorder="1" applyAlignment="1">
      <alignment horizontal="center" vertical="top"/>
    </xf>
    <xf numFmtId="0" fontId="15" fillId="0" borderId="24" xfId="0" applyFont="1" applyBorder="1" applyAlignment="1">
      <alignment horizontal="left" vertical="top" wrapText="1"/>
    </xf>
    <xf numFmtId="0" fontId="15" fillId="35" borderId="24" xfId="1" applyFont="1" applyFill="1" applyBorder="1" applyAlignment="1">
      <alignment vertical="top"/>
    </xf>
    <xf numFmtId="0" fontId="15" fillId="35" borderId="25" xfId="1" applyFont="1" applyFill="1" applyBorder="1" applyAlignment="1">
      <alignment horizontal="center" vertical="top"/>
    </xf>
    <xf numFmtId="0" fontId="15" fillId="35" borderId="25" xfId="1" applyFont="1" applyFill="1" applyBorder="1" applyAlignment="1">
      <alignment horizontal="left" vertical="top" indent="1"/>
    </xf>
    <xf numFmtId="0" fontId="15" fillId="0" borderId="23" xfId="0" applyFont="1" applyBorder="1" applyAlignment="1">
      <alignment horizontal="center" vertical="top"/>
    </xf>
    <xf numFmtId="3" fontId="15" fillId="0" borderId="23" xfId="0" applyNumberFormat="1" applyFont="1" applyBorder="1" applyAlignment="1">
      <alignment horizontal="center" vertical="top" wrapText="1"/>
    </xf>
    <xf numFmtId="0" fontId="15" fillId="0" borderId="24" xfId="0" applyFont="1" applyBorder="1" applyAlignment="1">
      <alignment horizontal="center" vertical="top"/>
    </xf>
    <xf numFmtId="0" fontId="15" fillId="0" borderId="25" xfId="0" applyFont="1" applyBorder="1" applyAlignment="1">
      <alignment horizontal="left" vertical="top" indent="1"/>
    </xf>
    <xf numFmtId="0" fontId="15" fillId="0" borderId="25" xfId="0" applyFont="1" applyBorder="1" applyAlignment="1">
      <alignment horizontal="center" vertical="top"/>
    </xf>
    <xf numFmtId="3" fontId="15" fillId="0" borderId="25" xfId="0" applyNumberFormat="1" applyFont="1" applyBorder="1" applyAlignment="1">
      <alignment horizontal="center" vertical="top" wrapText="1"/>
    </xf>
    <xf numFmtId="0" fontId="47" fillId="0" borderId="23" xfId="0" applyFont="1" applyBorder="1" applyAlignment="1">
      <alignment horizontal="center" vertical="top" wrapText="1"/>
    </xf>
    <xf numFmtId="0" fontId="15" fillId="35" borderId="24" xfId="0" applyFont="1" applyFill="1" applyBorder="1" applyAlignment="1">
      <alignment horizontal="center" vertical="top"/>
    </xf>
    <xf numFmtId="0" fontId="47" fillId="0" borderId="25" xfId="0" applyFont="1" applyBorder="1" applyAlignment="1">
      <alignment horizontal="center" vertical="top" wrapText="1"/>
    </xf>
    <xf numFmtId="0" fontId="50" fillId="0" borderId="23" xfId="0" applyFont="1" applyFill="1" applyBorder="1" applyAlignment="1">
      <alignment horizontal="center" vertical="top" wrapText="1"/>
    </xf>
    <xf numFmtId="0" fontId="50" fillId="35" borderId="24" xfId="0" applyFont="1" applyFill="1" applyBorder="1" applyAlignment="1">
      <alignment horizontal="center" vertical="top" wrapText="1"/>
    </xf>
    <xf numFmtId="10" fontId="50" fillId="0" borderId="24" xfId="153" applyNumberFormat="1" applyFont="1" applyFill="1" applyBorder="1" applyAlignment="1">
      <alignment horizontal="center" vertical="top" wrapText="1"/>
    </xf>
    <xf numFmtId="0" fontId="15" fillId="0" borderId="25" xfId="0" applyFont="1" applyBorder="1" applyAlignment="1">
      <alignment horizontal="center" vertical="top" wrapText="1"/>
    </xf>
    <xf numFmtId="3" fontId="15" fillId="0" borderId="1" xfId="0" applyNumberFormat="1" applyFont="1" applyFill="1" applyBorder="1" applyAlignment="1">
      <alignment horizontal="left" vertical="top" wrapText="1" indent="1"/>
    </xf>
    <xf numFmtId="0" fontId="15" fillId="35" borderId="23" xfId="0" applyFont="1" applyFill="1" applyBorder="1" applyAlignment="1">
      <alignment horizontal="center" vertical="top" wrapText="1"/>
    </xf>
    <xf numFmtId="0" fontId="15" fillId="0" borderId="23" xfId="0" applyFont="1" applyBorder="1" applyAlignment="1">
      <alignment horizontal="left" wrapText="1"/>
    </xf>
    <xf numFmtId="0" fontId="15" fillId="35" borderId="24" xfId="0" applyFont="1" applyFill="1" applyBorder="1" applyAlignment="1">
      <alignment horizontal="left" wrapText="1"/>
    </xf>
    <xf numFmtId="0" fontId="15" fillId="0" borderId="24" xfId="0" applyFont="1" applyBorder="1" applyAlignment="1">
      <alignment horizontal="left" wrapText="1"/>
    </xf>
    <xf numFmtId="0" fontId="15" fillId="35" borderId="25" xfId="0" applyFont="1" applyFill="1" applyBorder="1" applyAlignment="1">
      <alignment horizontal="left" wrapText="1"/>
    </xf>
    <xf numFmtId="166" fontId="15" fillId="0" borderId="24" xfId="3749" applyNumberFormat="1" applyFont="1" applyFill="1" applyBorder="1" applyAlignment="1">
      <alignment horizontal="center" vertical="top" wrapText="1"/>
    </xf>
    <xf numFmtId="10" fontId="15" fillId="0" borderId="23" xfId="0" applyNumberFormat="1" applyFont="1" applyBorder="1" applyAlignment="1">
      <alignment horizontal="center" vertical="top" wrapText="1"/>
    </xf>
    <xf numFmtId="9" fontId="15" fillId="35" borderId="24" xfId="153" applyNumberFormat="1" applyFont="1" applyFill="1" applyBorder="1" applyAlignment="1">
      <alignment horizontal="center" vertical="top" wrapText="1"/>
    </xf>
    <xf numFmtId="9" fontId="15" fillId="0" borderId="24" xfId="153" applyNumberFormat="1" applyFont="1" applyFill="1" applyBorder="1" applyAlignment="1">
      <alignment horizontal="center" vertical="top" wrapText="1"/>
    </xf>
    <xf numFmtId="0" fontId="15" fillId="0" borderId="23" xfId="1" applyFont="1" applyFill="1" applyBorder="1" applyAlignment="1">
      <alignment vertical="top"/>
    </xf>
    <xf numFmtId="0" fontId="15" fillId="0" borderId="24" xfId="1" applyFont="1" applyBorder="1" applyAlignment="1">
      <alignment horizontal="left" vertical="top" indent="1"/>
    </xf>
    <xf numFmtId="0" fontId="15" fillId="0" borderId="23" xfId="0" applyFont="1" applyBorder="1" applyAlignment="1">
      <alignment horizontal="left" vertical="top" indent="1"/>
    </xf>
    <xf numFmtId="0" fontId="15" fillId="0" borderId="24" xfId="0" applyFont="1" applyBorder="1" applyAlignment="1">
      <alignment horizontal="left" vertical="top" indent="1"/>
    </xf>
    <xf numFmtId="0" fontId="16" fillId="0" borderId="23" xfId="0" applyFont="1" applyBorder="1" applyAlignment="1">
      <alignment horizontal="left" vertical="top" indent="1"/>
    </xf>
    <xf numFmtId="0" fontId="16" fillId="0" borderId="24" xfId="0" applyFont="1" applyBorder="1" applyAlignment="1">
      <alignment horizontal="left" vertical="top" indent="1"/>
    </xf>
    <xf numFmtId="0" fontId="16" fillId="35" borderId="24" xfId="0" applyFont="1" applyFill="1" applyBorder="1" applyAlignment="1">
      <alignment horizontal="left" vertical="top" indent="1"/>
    </xf>
    <xf numFmtId="0" fontId="16" fillId="35" borderId="25" xfId="0" applyFont="1" applyFill="1" applyBorder="1" applyAlignment="1">
      <alignment horizontal="left" vertical="top" indent="1"/>
    </xf>
    <xf numFmtId="0" fontId="15" fillId="0" borderId="27" xfId="0" applyFont="1" applyBorder="1" applyAlignment="1">
      <alignment horizontal="center" vertical="top"/>
    </xf>
    <xf numFmtId="0" fontId="15" fillId="35" borderId="27" xfId="0" applyFont="1" applyFill="1" applyBorder="1" applyAlignment="1">
      <alignment horizontal="left" vertical="top" indent="1"/>
    </xf>
    <xf numFmtId="0" fontId="15" fillId="35" borderId="27" xfId="0" applyFont="1" applyFill="1" applyBorder="1" applyAlignment="1">
      <alignment horizontal="center" vertical="top"/>
    </xf>
    <xf numFmtId="0" fontId="47" fillId="0" borderId="34" xfId="0" applyFont="1" applyBorder="1" applyAlignment="1">
      <alignment horizontal="center" vertical="top" wrapText="1"/>
    </xf>
    <xf numFmtId="0" fontId="54" fillId="35" borderId="24" xfId="0" applyFont="1" applyFill="1" applyBorder="1" applyAlignment="1">
      <alignment horizontal="center" vertical="top" wrapText="1"/>
    </xf>
    <xf numFmtId="0" fontId="54" fillId="0" borderId="24" xfId="0" applyFont="1" applyBorder="1" applyAlignment="1">
      <alignment horizontal="center" vertical="top" wrapText="1"/>
    </xf>
    <xf numFmtId="0" fontId="54" fillId="0" borderId="24" xfId="0" applyFont="1" applyFill="1" applyBorder="1" applyAlignment="1">
      <alignment horizontal="center" vertical="top" wrapText="1"/>
    </xf>
    <xf numFmtId="3" fontId="37" fillId="0" borderId="24" xfId="0" applyNumberFormat="1" applyFont="1" applyFill="1" applyBorder="1" applyAlignment="1">
      <alignment horizontal="center" vertical="top" wrapText="1"/>
    </xf>
    <xf numFmtId="0" fontId="55" fillId="35" borderId="24" xfId="0" applyFont="1" applyFill="1" applyBorder="1" applyAlignment="1">
      <alignment horizontal="center" vertical="top" wrapText="1"/>
    </xf>
    <xf numFmtId="0" fontId="54" fillId="35" borderId="25" xfId="0" applyFont="1" applyFill="1" applyBorder="1" applyAlignment="1">
      <alignment horizontal="center" vertical="top" wrapText="1"/>
    </xf>
    <xf numFmtId="0" fontId="54" fillId="0" borderId="13" xfId="0" applyFont="1" applyBorder="1" applyAlignment="1">
      <alignment horizontal="center" vertical="top" wrapText="1"/>
    </xf>
    <xf numFmtId="0" fontId="54" fillId="0" borderId="1" xfId="0" applyFont="1" applyBorder="1" applyAlignment="1">
      <alignment horizontal="center" vertical="top" wrapText="1"/>
    </xf>
    <xf numFmtId="0" fontId="37" fillId="0" borderId="23" xfId="0" applyFont="1" applyBorder="1" applyAlignment="1">
      <alignment horizontal="center" vertical="top" wrapText="1"/>
    </xf>
    <xf numFmtId="0" fontId="37" fillId="0" borderId="24" xfId="0" applyFont="1" applyBorder="1" applyAlignment="1">
      <alignment horizontal="center" vertical="top" wrapText="1"/>
    </xf>
    <xf numFmtId="0" fontId="37" fillId="35" borderId="24" xfId="0" applyFont="1" applyFill="1" applyBorder="1" applyAlignment="1">
      <alignment horizontal="center" vertical="top" wrapText="1"/>
    </xf>
    <xf numFmtId="0" fontId="37" fillId="35" borderId="25" xfId="0" applyFont="1" applyFill="1" applyBorder="1" applyAlignment="1">
      <alignment horizontal="center" vertical="top" wrapText="1"/>
    </xf>
    <xf numFmtId="0" fontId="54" fillId="0" borderId="29" xfId="0" applyFont="1" applyBorder="1" applyAlignment="1">
      <alignment horizontal="center" vertical="top" wrapText="1"/>
    </xf>
    <xf numFmtId="0" fontId="54" fillId="0" borderId="30" xfId="0" applyFont="1" applyBorder="1" applyAlignment="1">
      <alignment horizontal="center" vertical="top" wrapText="1"/>
    </xf>
    <xf numFmtId="0" fontId="56" fillId="0" borderId="1" xfId="3748" applyFont="1" applyBorder="1" applyAlignment="1">
      <alignment vertical="top" wrapText="1"/>
    </xf>
    <xf numFmtId="0" fontId="53" fillId="0" borderId="1" xfId="0" applyFont="1" applyBorder="1" applyAlignment="1">
      <alignment horizontal="center" vertical="top" wrapText="1"/>
    </xf>
    <xf numFmtId="3" fontId="37" fillId="0" borderId="23" xfId="0" applyNumberFormat="1" applyFont="1" applyFill="1" applyBorder="1" applyAlignment="1">
      <alignment horizontal="center" vertical="top" wrapText="1"/>
    </xf>
    <xf numFmtId="3" fontId="37" fillId="0" borderId="25" xfId="0" applyNumberFormat="1" applyFont="1" applyFill="1" applyBorder="1" applyAlignment="1">
      <alignment horizontal="center" vertical="top" wrapText="1"/>
    </xf>
    <xf numFmtId="0" fontId="54" fillId="0" borderId="23" xfId="0" applyFont="1" applyBorder="1" applyAlignment="1">
      <alignment horizontal="center" vertical="top" wrapText="1"/>
    </xf>
    <xf numFmtId="0" fontId="54" fillId="0" borderId="27" xfId="0" applyFont="1" applyBorder="1" applyAlignment="1">
      <alignment horizontal="center" vertical="top" wrapText="1"/>
    </xf>
    <xf numFmtId="0" fontId="54" fillId="35" borderId="27" xfId="0" applyFont="1" applyFill="1" applyBorder="1" applyAlignment="1">
      <alignment horizontal="center" vertical="top" wrapText="1"/>
    </xf>
    <xf numFmtId="0" fontId="54" fillId="0" borderId="25" xfId="0" applyFont="1" applyBorder="1" applyAlignment="1">
      <alignment horizontal="center" vertical="top" wrapText="1"/>
    </xf>
    <xf numFmtId="0" fontId="53" fillId="0" borderId="1" xfId="0" applyFont="1" applyFill="1" applyBorder="1" applyAlignment="1">
      <alignment horizontal="center" vertical="top" wrapText="1"/>
    </xf>
    <xf numFmtId="0" fontId="37" fillId="0" borderId="1" xfId="0" applyFont="1" applyBorder="1" applyAlignment="1">
      <alignment horizontal="center" vertical="top" wrapText="1"/>
    </xf>
    <xf numFmtId="9" fontId="37" fillId="0" borderId="23" xfId="0" applyNumberFormat="1" applyFont="1" applyBorder="1" applyAlignment="1">
      <alignment horizontal="center" vertical="top" wrapText="1"/>
    </xf>
    <xf numFmtId="9" fontId="37" fillId="35" borderId="25" xfId="0" applyNumberFormat="1" applyFont="1" applyFill="1" applyBorder="1" applyAlignment="1">
      <alignment horizontal="center" vertical="top" wrapText="1"/>
    </xf>
    <xf numFmtId="3" fontId="37" fillId="35" borderId="23" xfId="0" applyNumberFormat="1" applyFont="1" applyFill="1" applyBorder="1" applyAlignment="1">
      <alignment horizontal="center" vertical="top" wrapText="1"/>
    </xf>
    <xf numFmtId="9" fontId="37" fillId="35" borderId="24" xfId="153" applyNumberFormat="1" applyFont="1" applyFill="1" applyBorder="1" applyAlignment="1">
      <alignment horizontal="center" vertical="top" wrapText="1"/>
    </xf>
    <xf numFmtId="9" fontId="37" fillId="0" borderId="24" xfId="153" applyNumberFormat="1" applyFont="1" applyFill="1" applyBorder="1" applyAlignment="1">
      <alignment horizontal="center" vertical="top" wrapText="1"/>
    </xf>
    <xf numFmtId="0" fontId="37" fillId="0" borderId="1" xfId="0" applyFont="1" applyFill="1" applyBorder="1" applyAlignment="1">
      <alignment horizontal="center" vertical="top" wrapText="1"/>
    </xf>
    <xf numFmtId="0" fontId="37" fillId="0" borderId="24" xfId="0" applyFont="1" applyFill="1" applyBorder="1" applyAlignment="1">
      <alignment horizontal="center" vertical="top" wrapText="1"/>
    </xf>
    <xf numFmtId="0" fontId="37" fillId="0" borderId="25" xfId="0" applyFont="1" applyFill="1" applyBorder="1" applyAlignment="1">
      <alignment horizontal="center" vertical="top" wrapText="1"/>
    </xf>
    <xf numFmtId="0" fontId="54" fillId="0" borderId="23" xfId="0" applyFont="1" applyFill="1" applyBorder="1" applyAlignment="1">
      <alignment horizontal="center" vertical="top" wrapText="1"/>
    </xf>
    <xf numFmtId="0" fontId="57" fillId="0" borderId="23" xfId="0" applyFont="1" applyFill="1" applyBorder="1" applyAlignment="1">
      <alignment horizontal="center" vertical="top" wrapText="1"/>
    </xf>
    <xf numFmtId="0" fontId="57" fillId="0" borderId="24" xfId="0" applyFont="1" applyFill="1" applyBorder="1" applyAlignment="1">
      <alignment horizontal="center" vertical="top" wrapText="1"/>
    </xf>
    <xf numFmtId="0" fontId="54" fillId="0" borderId="25" xfId="0" applyFont="1" applyFill="1" applyBorder="1" applyAlignment="1">
      <alignment horizontal="center" vertical="top" wrapText="1"/>
    </xf>
    <xf numFmtId="0" fontId="57" fillId="35" borderId="25" xfId="0" applyFont="1" applyFill="1" applyBorder="1" applyAlignment="1">
      <alignment horizontal="center" vertical="top" wrapText="1"/>
    </xf>
    <xf numFmtId="3" fontId="37" fillId="35" borderId="25" xfId="0" quotePrefix="1" applyNumberFormat="1" applyFont="1" applyFill="1" applyBorder="1" applyAlignment="1">
      <alignment horizontal="center" vertical="top" wrapText="1"/>
    </xf>
    <xf numFmtId="0" fontId="53" fillId="0" borderId="23" xfId="0" applyFont="1" applyFill="1" applyBorder="1" applyAlignment="1">
      <alignment horizontal="center" vertical="top" wrapText="1"/>
    </xf>
    <xf numFmtId="0" fontId="53" fillId="35" borderId="25" xfId="0" applyFont="1" applyFill="1" applyBorder="1" applyAlignment="1">
      <alignment horizontal="center" vertical="top" wrapText="1"/>
    </xf>
    <xf numFmtId="0" fontId="15" fillId="35" borderId="28" xfId="0" applyFont="1" applyFill="1" applyBorder="1" applyAlignment="1">
      <alignment horizontal="center" vertical="top" wrapText="1"/>
    </xf>
    <xf numFmtId="0" fontId="15" fillId="0" borderId="0" xfId="2" applyFont="1" applyBorder="1" applyAlignment="1">
      <alignment horizontal="right" vertical="top"/>
    </xf>
    <xf numFmtId="0" fontId="15" fillId="0" borderId="0" xfId="1" applyFont="1" applyFill="1" applyBorder="1" applyAlignment="1">
      <alignment horizontal="left" vertical="top" wrapText="1" indent="1"/>
    </xf>
    <xf numFmtId="0" fontId="54" fillId="0" borderId="0" xfId="0" applyFont="1" applyBorder="1" applyAlignment="1">
      <alignment horizontal="center" vertical="top" wrapText="1"/>
    </xf>
    <xf numFmtId="0" fontId="16" fillId="0" borderId="23" xfId="0" applyFont="1" applyBorder="1" applyAlignment="1">
      <alignment horizontal="center" vertical="top" wrapText="1"/>
    </xf>
    <xf numFmtId="0" fontId="16" fillId="0" borderId="23" xfId="2" applyFont="1" applyBorder="1" applyAlignment="1">
      <alignment horizontal="left" vertical="top" wrapText="1" indent="1"/>
    </xf>
    <xf numFmtId="0" fontId="16" fillId="35" borderId="24" xfId="2" applyFont="1" applyFill="1" applyBorder="1" applyAlignment="1">
      <alignment horizontal="left" vertical="top" wrapText="1" indent="1"/>
    </xf>
    <xf numFmtId="0" fontId="16" fillId="0" borderId="24" xfId="2" applyFont="1" applyBorder="1" applyAlignment="1">
      <alignment horizontal="left" vertical="top" wrapText="1" indent="1"/>
    </xf>
    <xf numFmtId="0" fontId="16" fillId="35" borderId="24" xfId="1" applyFont="1" applyFill="1" applyBorder="1" applyAlignment="1">
      <alignment horizontal="left" vertical="top" wrapText="1" indent="1"/>
    </xf>
    <xf numFmtId="0" fontId="16" fillId="0" borderId="25" xfId="1" applyFont="1" applyBorder="1" applyAlignment="1">
      <alignment horizontal="left" vertical="top" wrapText="1" indent="1"/>
    </xf>
    <xf numFmtId="0" fontId="15" fillId="0" borderId="1" xfId="1" applyFont="1" applyBorder="1" applyAlignment="1">
      <alignment horizontal="center" vertical="top" wrapText="1"/>
    </xf>
    <xf numFmtId="0" fontId="16" fillId="0" borderId="25" xfId="2" applyFont="1" applyBorder="1" applyAlignment="1">
      <alignment horizontal="left" vertical="top" wrapText="1" indent="1"/>
    </xf>
    <xf numFmtId="0" fontId="57" fillId="36" borderId="14" xfId="2" applyFont="1" applyFill="1" applyBorder="1" applyAlignment="1">
      <alignment vertical="center" wrapText="1"/>
    </xf>
    <xf numFmtId="0" fontId="15" fillId="0" borderId="23" xfId="0" applyFont="1" applyFill="1" applyBorder="1" applyAlignment="1">
      <alignment horizontal="left" vertical="top" wrapText="1" indent="1"/>
    </xf>
    <xf numFmtId="0" fontId="15" fillId="35" borderId="21" xfId="0" applyFont="1" applyFill="1" applyBorder="1" applyAlignment="1">
      <alignment horizontal="center" vertical="top" wrapText="1"/>
    </xf>
    <xf numFmtId="0" fontId="15" fillId="35" borderId="21" xfId="0" applyFont="1" applyFill="1" applyBorder="1" applyAlignment="1">
      <alignment horizontal="right" vertical="top" wrapText="1"/>
    </xf>
    <xf numFmtId="0" fontId="59" fillId="0" borderId="0" xfId="0" applyFont="1" applyAlignment="1">
      <alignment vertical="top" wrapText="1"/>
    </xf>
    <xf numFmtId="4" fontId="15" fillId="35" borderId="24" xfId="0" applyNumberFormat="1" applyFont="1" applyFill="1" applyBorder="1" applyAlignment="1">
      <alignment horizontal="left" vertical="top" wrapText="1" indent="1"/>
    </xf>
    <xf numFmtId="0" fontId="15" fillId="0" borderId="1" xfId="0" applyFont="1" applyBorder="1" applyAlignment="1">
      <alignment horizontal="center" vertical="top" wrapText="1"/>
    </xf>
    <xf numFmtId="0" fontId="15" fillId="0" borderId="23" xfId="0" applyFont="1" applyBorder="1" applyAlignment="1">
      <alignment horizontal="center" vertical="top" wrapText="1"/>
    </xf>
    <xf numFmtId="0" fontId="15" fillId="35" borderId="24" xfId="0" applyFont="1" applyFill="1" applyBorder="1" applyAlignment="1">
      <alignment horizontal="center" vertical="top" wrapText="1"/>
    </xf>
    <xf numFmtId="0" fontId="15" fillId="0" borderId="24" xfId="0" applyFont="1" applyBorder="1" applyAlignment="1">
      <alignment horizontal="center" vertical="top" wrapText="1"/>
    </xf>
    <xf numFmtId="0" fontId="15" fillId="35" borderId="25" xfId="0" applyFont="1" applyFill="1" applyBorder="1" applyAlignment="1">
      <alignment horizontal="center" vertical="top" wrapText="1"/>
    </xf>
    <xf numFmtId="0" fontId="16" fillId="0" borderId="24" xfId="0" applyFont="1" applyFill="1" applyBorder="1" applyAlignment="1">
      <alignment horizontal="left" vertical="top" wrapText="1" indent="1"/>
    </xf>
    <xf numFmtId="0" fontId="16" fillId="0" borderId="23" xfId="0" applyFont="1" applyFill="1" applyBorder="1" applyAlignment="1">
      <alignment horizontal="left" vertical="top" wrapText="1" indent="1"/>
    </xf>
    <xf numFmtId="167" fontId="37" fillId="0" borderId="1" xfId="153" applyNumberFormat="1" applyFont="1" applyFill="1" applyBorder="1" applyAlignment="1">
      <alignment horizontal="center" vertical="top" wrapText="1"/>
    </xf>
    <xf numFmtId="0" fontId="37" fillId="36" borderId="14" xfId="2" applyFont="1" applyFill="1" applyBorder="1" applyAlignment="1">
      <alignment vertical="center" wrapText="1"/>
    </xf>
    <xf numFmtId="3" fontId="15" fillId="35" borderId="24" xfId="0" applyNumberFormat="1" applyFont="1" applyFill="1" applyBorder="1" applyAlignment="1">
      <alignment horizontal="left" vertical="top" wrapText="1" indent="1"/>
    </xf>
    <xf numFmtId="3" fontId="16" fillId="0" borderId="1" xfId="0" applyNumberFormat="1" applyFont="1" applyFill="1" applyBorder="1" applyAlignment="1">
      <alignment horizontal="left" vertical="top" wrapText="1" indent="1"/>
    </xf>
    <xf numFmtId="0" fontId="16" fillId="35" borderId="24" xfId="0" applyFont="1" applyFill="1" applyBorder="1" applyAlignment="1">
      <alignment horizontal="left" vertical="top" wrapText="1" indent="1"/>
    </xf>
    <xf numFmtId="0" fontId="15" fillId="0" borderId="25" xfId="0" applyFont="1" applyFill="1" applyBorder="1" applyAlignment="1">
      <alignment horizontal="left" vertical="top" wrapText="1" indent="1"/>
    </xf>
    <xf numFmtId="0" fontId="61" fillId="0" borderId="24" xfId="0" applyFont="1" applyFill="1" applyBorder="1" applyAlignment="1">
      <alignment horizontal="left" vertical="top" wrapText="1" indent="1"/>
    </xf>
    <xf numFmtId="3" fontId="15" fillId="0" borderId="24" xfId="0" applyNumberFormat="1" applyFont="1" applyFill="1" applyBorder="1" applyAlignment="1">
      <alignment horizontal="left" vertical="top" wrapText="1" indent="1"/>
    </xf>
    <xf numFmtId="0" fontId="15" fillId="0" borderId="24" xfId="0" applyFont="1" applyFill="1" applyBorder="1" applyAlignment="1">
      <alignment horizontal="left" vertical="top" wrapText="1" indent="1"/>
    </xf>
    <xf numFmtId="165" fontId="37" fillId="0" borderId="24" xfId="0" applyNumberFormat="1" applyFont="1" applyFill="1" applyBorder="1" applyAlignment="1">
      <alignment horizontal="center" vertical="top" wrapText="1"/>
    </xf>
    <xf numFmtId="9" fontId="37" fillId="0" borderId="27" xfId="153" applyNumberFormat="1" applyFont="1" applyFill="1" applyBorder="1" applyAlignment="1">
      <alignment horizontal="center" vertical="top" wrapText="1"/>
    </xf>
    <xf numFmtId="9" fontId="15" fillId="0" borderId="27" xfId="153" applyNumberFormat="1" applyFont="1" applyFill="1" applyBorder="1" applyAlignment="1">
      <alignment horizontal="center" vertical="top" wrapText="1"/>
    </xf>
    <xf numFmtId="3" fontId="15" fillId="0" borderId="27" xfId="0" applyNumberFormat="1" applyFont="1" applyBorder="1" applyAlignment="1">
      <alignment horizontal="center" vertical="top" wrapText="1"/>
    </xf>
    <xf numFmtId="0" fontId="16" fillId="0" borderId="25" xfId="0" applyFont="1" applyBorder="1" applyAlignment="1">
      <alignment horizontal="left" vertical="top" indent="1"/>
    </xf>
    <xf numFmtId="3" fontId="37" fillId="35" borderId="24" xfId="0" quotePrefix="1" applyNumberFormat="1" applyFont="1" applyFill="1" applyBorder="1" applyAlignment="1">
      <alignment horizontal="center" vertical="top" wrapText="1"/>
    </xf>
    <xf numFmtId="0" fontId="15" fillId="0" borderId="23" xfId="0" applyFont="1" applyFill="1" applyBorder="1" applyAlignment="1">
      <alignment horizontal="center" vertical="top" wrapText="1"/>
    </xf>
    <xf numFmtId="0" fontId="15" fillId="0" borderId="24" xfId="0" applyFont="1" applyFill="1" applyBorder="1" applyAlignment="1">
      <alignment horizontal="center" vertical="top" wrapText="1"/>
    </xf>
    <xf numFmtId="3" fontId="15" fillId="0" borderId="25" xfId="0" applyNumberFormat="1" applyFont="1" applyFill="1" applyBorder="1" applyAlignment="1">
      <alignment horizontal="left" vertical="top" wrapText="1" indent="1"/>
    </xf>
    <xf numFmtId="3" fontId="37" fillId="0" borderId="24" xfId="0" quotePrefix="1" applyNumberFormat="1" applyFont="1" applyFill="1" applyBorder="1" applyAlignment="1">
      <alignment horizontal="center" vertical="top" wrapText="1"/>
    </xf>
    <xf numFmtId="3" fontId="37" fillId="0" borderId="23" xfId="0" quotePrefix="1" applyNumberFormat="1" applyFont="1" applyFill="1" applyBorder="1" applyAlignment="1">
      <alignment horizontal="center" vertical="top" wrapText="1"/>
    </xf>
    <xf numFmtId="3" fontId="47" fillId="0" borderId="24" xfId="0" applyNumberFormat="1" applyFont="1" applyFill="1" applyBorder="1" applyAlignment="1">
      <alignment horizontal="center" vertical="top" wrapText="1"/>
    </xf>
    <xf numFmtId="0" fontId="16" fillId="0" borderId="1" xfId="0" applyFont="1" applyBorder="1" applyAlignment="1">
      <alignment horizontal="left" vertical="top" wrapText="1" indent="1"/>
    </xf>
    <xf numFmtId="3" fontId="15" fillId="0" borderId="23" xfId="0" applyNumberFormat="1" applyFont="1" applyFill="1" applyBorder="1" applyAlignment="1">
      <alignment horizontal="center" vertical="top" wrapText="1"/>
    </xf>
    <xf numFmtId="9" fontId="15" fillId="35" borderId="24" xfId="153" applyNumberFormat="1" applyFont="1" applyFill="1" applyBorder="1" applyAlignment="1">
      <alignment horizontal="left" vertical="top" wrapText="1" indent="1"/>
    </xf>
    <xf numFmtId="9" fontId="15" fillId="0" borderId="24" xfId="153" applyNumberFormat="1" applyFont="1" applyFill="1" applyBorder="1" applyAlignment="1">
      <alignment horizontal="left" vertical="top" wrapText="1" indent="1"/>
    </xf>
    <xf numFmtId="0" fontId="16" fillId="0" borderId="27" xfId="0" applyFont="1" applyFill="1" applyBorder="1" applyAlignment="1">
      <alignment horizontal="left" vertical="top" wrapText="1" indent="1"/>
    </xf>
    <xf numFmtId="165" fontId="15" fillId="0" borderId="24" xfId="0" applyNumberFormat="1" applyFont="1" applyFill="1" applyBorder="1" applyAlignment="1">
      <alignment horizontal="center" vertical="top" wrapText="1"/>
    </xf>
    <xf numFmtId="0" fontId="15" fillId="0" borderId="27" xfId="0" applyFont="1" applyFill="1" applyBorder="1" applyAlignment="1">
      <alignment horizontal="left" vertical="top" indent="1"/>
    </xf>
    <xf numFmtId="0" fontId="15" fillId="0" borderId="41" xfId="0" applyFont="1" applyBorder="1" applyAlignment="1">
      <alignment vertical="top"/>
    </xf>
    <xf numFmtId="0" fontId="15" fillId="37" borderId="21" xfId="0" applyFont="1" applyFill="1" applyBorder="1" applyAlignment="1">
      <alignment horizontal="left" vertical="top" indent="1"/>
    </xf>
    <xf numFmtId="0" fontId="16" fillId="37" borderId="21" xfId="0" applyFont="1" applyFill="1" applyBorder="1" applyAlignment="1">
      <alignment vertical="top" wrapText="1"/>
    </xf>
    <xf numFmtId="0" fontId="15" fillId="37" borderId="23" xfId="0" applyFont="1" applyFill="1" applyBorder="1" applyAlignment="1">
      <alignment horizontal="center" vertical="top" wrapText="1"/>
    </xf>
    <xf numFmtId="3" fontId="37" fillId="37" borderId="23" xfId="0" quotePrefix="1" applyNumberFormat="1" applyFont="1" applyFill="1" applyBorder="1" applyAlignment="1">
      <alignment horizontal="center" vertical="top" wrapText="1"/>
    </xf>
    <xf numFmtId="3" fontId="37" fillId="37" borderId="23" xfId="0" applyNumberFormat="1" applyFont="1" applyFill="1" applyBorder="1" applyAlignment="1">
      <alignment horizontal="center" vertical="top" wrapText="1"/>
    </xf>
    <xf numFmtId="0" fontId="15" fillId="0" borderId="24" xfId="0" applyFont="1" applyBorder="1" applyAlignment="1">
      <alignment horizontal="center" vertical="center"/>
    </xf>
    <xf numFmtId="0" fontId="15" fillId="0" borderId="50" xfId="0" applyFont="1" applyBorder="1" applyAlignment="1">
      <alignment horizontal="center" vertical="center"/>
    </xf>
    <xf numFmtId="0" fontId="15" fillId="0" borderId="27" xfId="0" applyFont="1" applyBorder="1" applyAlignment="1">
      <alignment horizontal="center" vertical="center"/>
    </xf>
    <xf numFmtId="18" fontId="0" fillId="0" borderId="0" xfId="0" applyNumberFormat="1"/>
    <xf numFmtId="14" fontId="0" fillId="0" borderId="0" xfId="0" applyNumberFormat="1"/>
    <xf numFmtId="0" fontId="15" fillId="0" borderId="23" xfId="0" applyFont="1" applyBorder="1" applyAlignment="1">
      <alignment horizontal="center" vertical="center"/>
    </xf>
    <xf numFmtId="0" fontId="0" fillId="0" borderId="0" xfId="0"/>
    <xf numFmtId="0" fontId="15" fillId="0" borderId="12" xfId="0" applyFont="1" applyBorder="1" applyAlignment="1">
      <alignment horizontal="center" vertical="center"/>
    </xf>
    <xf numFmtId="0" fontId="15" fillId="0" borderId="17" xfId="0" applyFont="1" applyBorder="1" applyAlignment="1">
      <alignment horizontal="left" vertical="center" wrapText="1" indent="1"/>
    </xf>
    <xf numFmtId="0" fontId="15" fillId="0" borderId="18" xfId="0" applyFont="1" applyBorder="1" applyAlignment="1">
      <alignment horizontal="left" vertical="center" wrapText="1" indent="1"/>
    </xf>
    <xf numFmtId="3" fontId="15" fillId="35" borderId="24" xfId="0" applyNumberFormat="1" applyFont="1" applyFill="1" applyBorder="1" applyAlignment="1">
      <alignment vertical="top" wrapText="1"/>
    </xf>
    <xf numFmtId="3" fontId="15" fillId="0" borderId="26" xfId="0" applyNumberFormat="1" applyFont="1" applyFill="1" applyBorder="1" applyAlignment="1">
      <alignment vertical="top" wrapText="1"/>
    </xf>
    <xf numFmtId="3" fontId="15" fillId="0" borderId="27" xfId="0" applyNumberFormat="1" applyFont="1" applyFill="1" applyBorder="1" applyAlignment="1">
      <alignment vertical="top" wrapText="1"/>
    </xf>
    <xf numFmtId="0" fontId="54" fillId="0" borderId="28" xfId="0" applyFont="1" applyFill="1" applyBorder="1" applyAlignment="1">
      <alignment horizontal="center" vertical="top" wrapText="1"/>
    </xf>
    <xf numFmtId="0" fontId="58" fillId="0" borderId="1" xfId="0" applyFont="1" applyBorder="1" applyAlignment="1">
      <alignment horizontal="left" vertical="center" wrapText="1" indent="1"/>
    </xf>
    <xf numFmtId="0" fontId="61" fillId="35" borderId="24" xfId="0" applyFont="1" applyFill="1" applyBorder="1" applyAlignment="1">
      <alignment horizontal="left" vertical="top" wrapText="1" indent="1"/>
    </xf>
    <xf numFmtId="3" fontId="63" fillId="0" borderId="27" xfId="0" applyNumberFormat="1" applyFont="1" applyFill="1" applyBorder="1" applyAlignment="1">
      <alignment horizontal="left" vertical="top" wrapText="1" indent="1"/>
    </xf>
    <xf numFmtId="0" fontId="37" fillId="36" borderId="37" xfId="2" applyFont="1" applyFill="1" applyBorder="1" applyAlignment="1">
      <alignment vertical="center" wrapText="1"/>
    </xf>
    <xf numFmtId="0" fontId="15" fillId="0" borderId="51" xfId="0" applyFont="1" applyBorder="1" applyAlignment="1">
      <alignment horizontal="center" vertical="center"/>
    </xf>
    <xf numFmtId="0" fontId="16" fillId="0" borderId="1" xfId="0" applyFont="1" applyFill="1" applyBorder="1" applyAlignment="1">
      <alignment horizontal="left" vertical="top" wrapText="1" indent="1"/>
    </xf>
    <xf numFmtId="0" fontId="47" fillId="0" borderId="30" xfId="0" applyFont="1" applyBorder="1" applyAlignment="1">
      <alignment horizontal="center" vertical="top" wrapText="1"/>
    </xf>
    <xf numFmtId="168" fontId="37" fillId="0" borderId="23" xfId="0" applyNumberFormat="1" applyFont="1" applyFill="1" applyBorder="1" applyAlignment="1">
      <alignment horizontal="center" vertical="top" wrapText="1"/>
    </xf>
    <xf numFmtId="3" fontId="47" fillId="35" borderId="24" xfId="0" applyNumberFormat="1" applyFont="1" applyFill="1" applyBorder="1" applyAlignment="1">
      <alignment horizontal="center" vertical="top" wrapText="1"/>
    </xf>
    <xf numFmtId="3" fontId="16" fillId="35" borderId="24" xfId="0" applyNumberFormat="1" applyFont="1" applyFill="1" applyBorder="1" applyAlignment="1">
      <alignment horizontal="left" vertical="top" wrapText="1" indent="1"/>
    </xf>
    <xf numFmtId="3" fontId="15" fillId="35" borderId="25" xfId="0" applyNumberFormat="1" applyFont="1" applyFill="1" applyBorder="1" applyAlignment="1">
      <alignment horizontal="left" vertical="top" wrapText="1" indent="1"/>
    </xf>
    <xf numFmtId="0" fontId="37" fillId="36" borderId="14" xfId="2" applyFont="1" applyFill="1" applyBorder="1" applyAlignment="1">
      <alignment vertical="top" wrapText="1"/>
    </xf>
    <xf numFmtId="0" fontId="15" fillId="0" borderId="27" xfId="1" applyFont="1" applyFill="1" applyBorder="1" applyAlignment="1">
      <alignment horizontal="left" vertical="top" wrapText="1" indent="1"/>
    </xf>
    <xf numFmtId="0" fontId="15" fillId="0" borderId="26" xfId="0" applyFont="1" applyFill="1" applyBorder="1" applyAlignment="1">
      <alignment vertical="top"/>
    </xf>
    <xf numFmtId="0" fontId="15" fillId="0" borderId="22" xfId="0" applyFont="1" applyFill="1" applyBorder="1" applyAlignment="1">
      <alignment vertical="top"/>
    </xf>
    <xf numFmtId="0" fontId="15" fillId="35" borderId="23" xfId="0" applyFont="1" applyFill="1" applyBorder="1" applyAlignment="1">
      <alignment horizontal="left" vertical="top" indent="1"/>
    </xf>
    <xf numFmtId="0" fontId="15" fillId="35" borderId="23" xfId="0" applyFont="1" applyFill="1" applyBorder="1" applyAlignment="1">
      <alignment horizontal="center" vertical="top"/>
    </xf>
    <xf numFmtId="0" fontId="54" fillId="35" borderId="23" xfId="0" applyFont="1" applyFill="1" applyBorder="1" applyAlignment="1">
      <alignment horizontal="center" vertical="top" wrapText="1"/>
    </xf>
    <xf numFmtId="0" fontId="15" fillId="35" borderId="27" xfId="0" applyFont="1" applyFill="1" applyBorder="1" applyAlignment="1">
      <alignment horizontal="left" wrapText="1"/>
    </xf>
    <xf numFmtId="0" fontId="57" fillId="36" borderId="37" xfId="2" applyFont="1" applyFill="1" applyBorder="1" applyAlignment="1">
      <alignment vertical="center" wrapText="1"/>
    </xf>
    <xf numFmtId="3" fontId="15" fillId="0" borderId="23" xfId="0" applyNumberFormat="1" applyFont="1" applyBorder="1" applyAlignment="1">
      <alignment horizontal="left" vertical="top" wrapText="1" indent="1"/>
    </xf>
    <xf numFmtId="3" fontId="15" fillId="35" borderId="21" xfId="0" applyNumberFormat="1" applyFont="1" applyFill="1" applyBorder="1" applyAlignment="1">
      <alignment horizontal="left" vertical="top" wrapText="1" indent="1"/>
    </xf>
    <xf numFmtId="0" fontId="16" fillId="35" borderId="28" xfId="0" applyFont="1" applyFill="1" applyBorder="1" applyAlignment="1">
      <alignment horizontal="left" vertical="top" wrapText="1" indent="1"/>
    </xf>
    <xf numFmtId="0" fontId="16" fillId="35" borderId="25" xfId="0" applyFont="1" applyFill="1" applyBorder="1" applyAlignment="1">
      <alignment horizontal="left" vertical="top" wrapText="1" indent="1"/>
    </xf>
    <xf numFmtId="3" fontId="37" fillId="0" borderId="0" xfId="0" applyNumberFormat="1" applyFont="1" applyAlignment="1">
      <alignment horizontal="left"/>
    </xf>
    <xf numFmtId="3" fontId="37" fillId="0" borderId="0" xfId="0" applyNumberFormat="1" applyFont="1" applyAlignment="1">
      <alignment horizontal="left" wrapText="1"/>
    </xf>
    <xf numFmtId="3" fontId="15" fillId="37" borderId="1" xfId="0" applyNumberFormat="1" applyFont="1" applyFill="1" applyBorder="1" applyAlignment="1">
      <alignment horizontal="left" vertical="top" wrapText="1" indent="1"/>
    </xf>
    <xf numFmtId="0" fontId="49" fillId="0" borderId="0" xfId="3748"/>
    <xf numFmtId="0" fontId="15" fillId="0" borderId="23" xfId="1" applyFont="1" applyBorder="1" applyAlignment="1">
      <alignment horizontal="left" vertical="top" wrapText="1" indent="1"/>
    </xf>
    <xf numFmtId="0" fontId="15" fillId="35" borderId="24" xfId="1" applyFont="1" applyFill="1" applyBorder="1" applyAlignment="1">
      <alignment horizontal="left" vertical="top" wrapText="1" indent="1"/>
    </xf>
    <xf numFmtId="0" fontId="15" fillId="0" borderId="28" xfId="0" applyFont="1" applyBorder="1" applyAlignment="1">
      <alignment horizontal="center" vertical="top" wrapText="1"/>
    </xf>
    <xf numFmtId="0" fontId="15" fillId="0" borderId="27" xfId="0" applyFont="1" applyBorder="1" applyAlignment="1">
      <alignment horizontal="center" vertical="top" wrapText="1"/>
    </xf>
    <xf numFmtId="0" fontId="15" fillId="0" borderId="26" xfId="0" applyFont="1" applyBorder="1" applyAlignment="1">
      <alignment horizontal="right" vertical="top" wrapText="1"/>
    </xf>
    <xf numFmtId="0" fontId="15" fillId="0" borderId="27" xfId="0" applyFont="1" applyBorder="1" applyAlignment="1">
      <alignment horizontal="right" vertical="top" wrapText="1"/>
    </xf>
    <xf numFmtId="0" fontId="15" fillId="35" borderId="25" xfId="1" applyFont="1" applyFill="1" applyBorder="1" applyAlignment="1">
      <alignment horizontal="left" vertical="top" wrapText="1" indent="1"/>
    </xf>
    <xf numFmtId="0" fontId="15" fillId="0" borderId="24" xfId="1" applyFont="1" applyBorder="1" applyAlignment="1">
      <alignment horizontal="left" vertical="top" wrapText="1" indent="1"/>
    </xf>
    <xf numFmtId="3" fontId="54" fillId="35" borderId="25" xfId="0" applyNumberFormat="1" applyFont="1" applyFill="1" applyBorder="1" applyAlignment="1">
      <alignment horizontal="center" vertical="top" wrapText="1"/>
    </xf>
    <xf numFmtId="0" fontId="15" fillId="0" borderId="38" xfId="0" applyFont="1" applyBorder="1" applyAlignment="1">
      <alignment horizontal="left" vertical="top" indent="1"/>
    </xf>
    <xf numFmtId="0" fontId="15" fillId="35" borderId="28" xfId="0" applyFont="1" applyFill="1" applyBorder="1" applyAlignment="1">
      <alignment horizontal="right" vertical="top" wrapText="1"/>
    </xf>
    <xf numFmtId="0" fontId="15" fillId="35" borderId="27" xfId="0" applyFont="1" applyFill="1" applyBorder="1" applyAlignment="1">
      <alignment horizontal="right" vertical="top" wrapText="1"/>
    </xf>
    <xf numFmtId="0" fontId="15" fillId="0" borderId="23" xfId="0" applyFont="1" applyBorder="1" applyAlignment="1">
      <alignment horizontal="right" vertical="top" wrapText="1"/>
    </xf>
    <xf numFmtId="0" fontId="15" fillId="0" borderId="24" xfId="0" applyFont="1" applyBorder="1" applyAlignment="1">
      <alignment horizontal="right" vertical="top" wrapText="1"/>
    </xf>
    <xf numFmtId="0" fontId="15" fillId="35" borderId="24" xfId="1" applyFont="1" applyFill="1" applyBorder="1" applyAlignment="1">
      <alignment horizontal="left" vertical="top" indent="1"/>
    </xf>
    <xf numFmtId="3" fontId="37" fillId="35" borderId="25" xfId="0" applyNumberFormat="1" applyFont="1" applyFill="1" applyBorder="1" applyAlignment="1">
      <alignment horizontal="center" vertical="top" wrapText="1"/>
    </xf>
    <xf numFmtId="0" fontId="15" fillId="35" borderId="24" xfId="0" applyFont="1" applyFill="1" applyBorder="1" applyAlignment="1">
      <alignment horizontal="right" vertical="top" wrapText="1"/>
    </xf>
    <xf numFmtId="0" fontId="15" fillId="35" borderId="25" xfId="0" applyFont="1" applyFill="1" applyBorder="1" applyAlignment="1">
      <alignment horizontal="right" vertical="top" wrapText="1"/>
    </xf>
    <xf numFmtId="0" fontId="15" fillId="0" borderId="24" xfId="0" applyFont="1" applyBorder="1" applyAlignment="1">
      <alignment horizontal="left" vertical="top" wrapText="1" indent="1"/>
    </xf>
    <xf numFmtId="0" fontId="15" fillId="0" borderId="24" xfId="0" applyFont="1" applyFill="1" applyBorder="1" applyAlignment="1">
      <alignment horizontal="left" vertical="top" indent="1"/>
    </xf>
    <xf numFmtId="0" fontId="15" fillId="35" borderId="24" xfId="0" applyFont="1" applyFill="1" applyBorder="1" applyAlignment="1">
      <alignment horizontal="left" vertical="top" indent="1"/>
    </xf>
    <xf numFmtId="0" fontId="15" fillId="0" borderId="25" xfId="0" applyFont="1" applyFill="1" applyBorder="1" applyAlignment="1">
      <alignment horizontal="left" vertical="top" indent="1"/>
    </xf>
    <xf numFmtId="0" fontId="15" fillId="35" borderId="25" xfId="0" applyFont="1" applyFill="1" applyBorder="1" applyAlignment="1">
      <alignment horizontal="left" vertical="top" wrapText="1" indent="1"/>
    </xf>
    <xf numFmtId="0" fontId="15" fillId="0" borderId="1" xfId="1" applyFont="1" applyBorder="1" applyAlignment="1">
      <alignment horizontal="left" vertical="top" wrapText="1" indent="1"/>
    </xf>
    <xf numFmtId="0" fontId="15" fillId="0" borderId="25" xfId="0" applyFont="1" applyBorder="1" applyAlignment="1">
      <alignment horizontal="right" vertical="top" wrapText="1"/>
    </xf>
    <xf numFmtId="0" fontId="36" fillId="34" borderId="1" xfId="0" applyFont="1" applyFill="1" applyBorder="1" applyAlignment="1">
      <alignment horizontal="center" vertical="center"/>
    </xf>
    <xf numFmtId="0" fontId="15" fillId="35" borderId="24" xfId="1" applyFont="1" applyFill="1" applyBorder="1" applyAlignment="1">
      <alignment horizontal="right" vertical="top"/>
    </xf>
    <xf numFmtId="3" fontId="15" fillId="35" borderId="27" xfId="0" applyNumberFormat="1" applyFont="1" applyFill="1" applyBorder="1" applyAlignment="1">
      <alignment horizontal="left" vertical="top" wrapText="1" indent="1"/>
    </xf>
    <xf numFmtId="0" fontId="15" fillId="35" borderId="24" xfId="0" applyFont="1" applyFill="1" applyBorder="1" applyAlignment="1">
      <alignment horizontal="left" vertical="top" wrapText="1" indent="1"/>
    </xf>
    <xf numFmtId="3" fontId="15" fillId="0" borderId="27" xfId="0" applyNumberFormat="1" applyFont="1" applyFill="1" applyBorder="1" applyAlignment="1">
      <alignment horizontal="left" vertical="top" wrapText="1" indent="1"/>
    </xf>
    <xf numFmtId="0" fontId="15" fillId="0" borderId="24" xfId="1" applyFont="1" applyFill="1" applyBorder="1" applyAlignment="1">
      <alignment horizontal="right" vertical="top"/>
    </xf>
    <xf numFmtId="3" fontId="37" fillId="35" borderId="24" xfId="0" applyNumberFormat="1" applyFont="1" applyFill="1" applyBorder="1" applyAlignment="1">
      <alignment horizontal="center" vertical="top" wrapText="1"/>
    </xf>
    <xf numFmtId="0" fontId="15" fillId="0" borderId="23" xfId="0" applyFont="1" applyFill="1" applyBorder="1" applyAlignment="1">
      <alignment horizontal="left" vertical="top" indent="1"/>
    </xf>
    <xf numFmtId="3" fontId="60" fillId="0" borderId="28" xfId="0" applyNumberFormat="1" applyFont="1" applyFill="1" applyBorder="1" applyAlignment="1">
      <alignment horizontal="center" vertical="top" wrapText="1"/>
    </xf>
    <xf numFmtId="0" fontId="37" fillId="0" borderId="23" xfId="0" applyFont="1" applyFill="1" applyBorder="1" applyAlignment="1">
      <alignment horizontal="center" vertical="top" wrapText="1"/>
    </xf>
    <xf numFmtId="9" fontId="37" fillId="33" borderId="25" xfId="153" applyFont="1" applyFill="1" applyBorder="1" applyAlignment="1">
      <alignment horizontal="center" vertical="top" wrapText="1"/>
    </xf>
    <xf numFmtId="0" fontId="15" fillId="33" borderId="24" xfId="0" applyFont="1" applyFill="1" applyBorder="1" applyAlignment="1">
      <alignment horizontal="center" vertical="top" wrapText="1"/>
    </xf>
    <xf numFmtId="3" fontId="37" fillId="33" borderId="23" xfId="0" applyNumberFormat="1" applyFont="1" applyFill="1" applyBorder="1" applyAlignment="1">
      <alignment horizontal="center" vertical="top" wrapText="1"/>
    </xf>
    <xf numFmtId="0" fontId="37" fillId="33" borderId="23" xfId="0" applyFont="1" applyFill="1" applyBorder="1" applyAlignment="1">
      <alignment horizontal="center" vertical="top" wrapText="1"/>
    </xf>
    <xf numFmtId="0" fontId="54" fillId="33" borderId="23" xfId="0" applyFont="1" applyFill="1" applyBorder="1" applyAlignment="1">
      <alignment horizontal="center" vertical="top" wrapText="1"/>
    </xf>
    <xf numFmtId="3" fontId="37" fillId="33" borderId="1" xfId="0" applyNumberFormat="1" applyFont="1" applyFill="1" applyBorder="1" applyAlignment="1">
      <alignment horizontal="center" vertical="top" wrapText="1"/>
    </xf>
    <xf numFmtId="3" fontId="37" fillId="33" borderId="25" xfId="0" applyNumberFormat="1" applyFont="1" applyFill="1" applyBorder="1" applyAlignment="1">
      <alignment horizontal="center" vertical="top" wrapText="1"/>
    </xf>
    <xf numFmtId="9" fontId="53" fillId="35" borderId="25" xfId="153" applyFont="1" applyFill="1" applyBorder="1" applyAlignment="1">
      <alignment horizontal="center" vertical="top" wrapText="1"/>
    </xf>
    <xf numFmtId="0" fontId="54" fillId="33" borderId="24" xfId="0" applyFont="1" applyFill="1" applyBorder="1" applyAlignment="1">
      <alignment horizontal="center" vertical="top" wrapText="1"/>
    </xf>
    <xf numFmtId="9" fontId="37" fillId="33" borderId="25" xfId="0" applyNumberFormat="1" applyFont="1" applyFill="1" applyBorder="1" applyAlignment="1">
      <alignment horizontal="center" vertical="top" wrapText="1"/>
    </xf>
    <xf numFmtId="0" fontId="57" fillId="33" borderId="23" xfId="0" applyFont="1" applyFill="1" applyBorder="1" applyAlignment="1">
      <alignment horizontal="center" vertical="top" wrapText="1"/>
    </xf>
    <xf numFmtId="9" fontId="37" fillId="33" borderId="24" xfId="0" applyNumberFormat="1" applyFont="1" applyFill="1" applyBorder="1" applyAlignment="1">
      <alignment horizontal="center" vertical="top" wrapText="1"/>
    </xf>
    <xf numFmtId="0" fontId="15" fillId="33" borderId="23" xfId="0" applyFont="1" applyFill="1" applyBorder="1" applyAlignment="1">
      <alignment horizontal="center" vertical="top" wrapText="1"/>
    </xf>
    <xf numFmtId="0" fontId="57" fillId="33" borderId="24" xfId="0" applyFont="1" applyFill="1" applyBorder="1" applyAlignment="1">
      <alignment horizontal="center" vertical="top" wrapText="1"/>
    </xf>
    <xf numFmtId="3" fontId="37" fillId="33" borderId="24" xfId="0" applyNumberFormat="1" applyFont="1" applyFill="1" applyBorder="1" applyAlignment="1">
      <alignment horizontal="center" vertical="top" wrapText="1"/>
    </xf>
    <xf numFmtId="0" fontId="53" fillId="33" borderId="23" xfId="0" applyFont="1" applyFill="1" applyBorder="1" applyAlignment="1">
      <alignment horizontal="center" vertical="top" wrapText="1"/>
    </xf>
    <xf numFmtId="9" fontId="37" fillId="33" borderId="23" xfId="153" applyNumberFormat="1" applyFont="1" applyFill="1" applyBorder="1" applyAlignment="1">
      <alignment horizontal="center" vertical="top" wrapText="1"/>
    </xf>
    <xf numFmtId="9" fontId="37" fillId="33" borderId="23" xfId="153" applyFont="1" applyFill="1" applyBorder="1" applyAlignment="1">
      <alignment horizontal="center" vertical="top" wrapText="1"/>
    </xf>
    <xf numFmtId="0" fontId="60" fillId="33" borderId="1" xfId="0" applyFont="1" applyFill="1" applyBorder="1" applyAlignment="1">
      <alignment horizontal="center" vertical="top" wrapText="1"/>
    </xf>
    <xf numFmtId="9" fontId="37" fillId="33" borderId="24" xfId="153" applyFont="1" applyFill="1" applyBorder="1" applyAlignment="1">
      <alignment horizontal="center" vertical="top" wrapText="1"/>
    </xf>
    <xf numFmtId="9" fontId="37" fillId="33" borderId="24" xfId="153" applyNumberFormat="1" applyFont="1" applyFill="1" applyBorder="1" applyAlignment="1">
      <alignment horizontal="center" vertical="top" wrapText="1"/>
    </xf>
    <xf numFmtId="0" fontId="37" fillId="33" borderId="25" xfId="0" applyFont="1" applyFill="1" applyBorder="1" applyAlignment="1">
      <alignment horizontal="center" vertical="top" wrapText="1"/>
    </xf>
    <xf numFmtId="167" fontId="53" fillId="33" borderId="24" xfId="0" applyNumberFormat="1" applyFont="1" applyFill="1" applyBorder="1" applyAlignment="1">
      <alignment horizontal="center" vertical="top" wrapText="1"/>
    </xf>
    <xf numFmtId="0" fontId="37" fillId="33" borderId="24" xfId="0" applyFont="1" applyFill="1" applyBorder="1" applyAlignment="1">
      <alignment horizontal="center" vertical="top" wrapText="1"/>
    </xf>
    <xf numFmtId="3" fontId="37" fillId="0" borderId="24" xfId="0" applyNumberFormat="1" applyFont="1" applyFill="1" applyBorder="1" applyAlignment="1">
      <alignment horizontal="center" vertical="top" wrapText="1"/>
    </xf>
    <xf numFmtId="3" fontId="37" fillId="0" borderId="24" xfId="0" applyNumberFormat="1" applyFont="1" applyFill="1" applyBorder="1" applyAlignment="1">
      <alignment horizontal="center" vertical="top" wrapText="1"/>
    </xf>
    <xf numFmtId="3" fontId="37" fillId="0" borderId="23" xfId="0" applyNumberFormat="1" applyFont="1" applyFill="1" applyBorder="1" applyAlignment="1">
      <alignment horizontal="center" vertical="top" wrapText="1"/>
    </xf>
    <xf numFmtId="3" fontId="37" fillId="0" borderId="25" xfId="0" applyNumberFormat="1" applyFont="1" applyFill="1" applyBorder="1" applyAlignment="1">
      <alignment horizontal="center" vertical="top" wrapText="1"/>
    </xf>
    <xf numFmtId="3" fontId="37" fillId="0" borderId="1" xfId="0" applyNumberFormat="1" applyFont="1" applyFill="1" applyBorder="1" applyAlignment="1">
      <alignment horizontal="center" vertical="top" wrapText="1"/>
    </xf>
    <xf numFmtId="0" fontId="15" fillId="0" borderId="28" xfId="0" applyFont="1" applyBorder="1" applyAlignment="1">
      <alignment horizontal="left" vertical="top" wrapText="1" indent="1"/>
    </xf>
    <xf numFmtId="9" fontId="37" fillId="0" borderId="23" xfId="0" applyNumberFormat="1" applyFont="1" applyFill="1" applyBorder="1" applyAlignment="1">
      <alignment horizontal="center" vertical="top" wrapText="1"/>
    </xf>
    <xf numFmtId="3" fontId="37" fillId="0" borderId="23" xfId="0" applyNumberFormat="1" applyFont="1" applyFill="1" applyBorder="1" applyAlignment="1">
      <alignment horizontal="center" vertical="top" wrapText="1"/>
    </xf>
    <xf numFmtId="3" fontId="37" fillId="35" borderId="25" xfId="0" applyNumberFormat="1" applyFont="1" applyFill="1" applyBorder="1" applyAlignment="1">
      <alignment horizontal="center" vertical="top" wrapText="1"/>
    </xf>
    <xf numFmtId="3" fontId="37" fillId="0" borderId="23" xfId="0" applyNumberFormat="1" applyFont="1" applyFill="1" applyBorder="1" applyAlignment="1">
      <alignment horizontal="center" vertical="top" wrapText="1"/>
    </xf>
    <xf numFmtId="3" fontId="37" fillId="35" borderId="24" xfId="0" applyNumberFormat="1" applyFont="1" applyFill="1" applyBorder="1" applyAlignment="1">
      <alignment horizontal="center" vertical="top" wrapText="1"/>
    </xf>
    <xf numFmtId="3" fontId="37" fillId="0" borderId="24" xfId="3749" applyNumberFormat="1" applyFont="1" applyFill="1" applyBorder="1" applyAlignment="1">
      <alignment horizontal="center" vertical="top" wrapText="1"/>
    </xf>
    <xf numFmtId="9" fontId="37" fillId="35" borderId="24" xfId="153" applyFont="1" applyFill="1" applyBorder="1" applyAlignment="1">
      <alignment horizontal="center" vertical="top" wrapText="1"/>
    </xf>
    <xf numFmtId="3" fontId="37" fillId="0" borderId="27" xfId="0" applyNumberFormat="1" applyFont="1" applyFill="1" applyBorder="1" applyAlignment="1">
      <alignment horizontal="center" vertical="top" wrapText="1"/>
    </xf>
    <xf numFmtId="9" fontId="37" fillId="35" borderId="24" xfId="0" applyNumberFormat="1" applyFont="1" applyFill="1" applyBorder="1" applyAlignment="1">
      <alignment horizontal="center" vertical="top" wrapText="1"/>
    </xf>
    <xf numFmtId="9" fontId="37" fillId="35" borderId="24" xfId="153" applyFont="1" applyFill="1" applyBorder="1" applyAlignment="1">
      <alignment horizontal="center" vertical="top" wrapText="1"/>
    </xf>
    <xf numFmtId="0" fontId="54" fillId="0" borderId="24" xfId="0" applyFont="1" applyBorder="1" applyAlignment="1">
      <alignment horizontal="center" vertical="top" wrapText="1"/>
    </xf>
    <xf numFmtId="3" fontId="37" fillId="35" borderId="24" xfId="0" applyNumberFormat="1" applyFont="1" applyFill="1" applyBorder="1" applyAlignment="1">
      <alignment horizontal="center" vertical="top" wrapText="1"/>
    </xf>
    <xf numFmtId="9" fontId="37" fillId="35" borderId="24" xfId="153" applyNumberFormat="1" applyFont="1" applyFill="1" applyBorder="1" applyAlignment="1">
      <alignment horizontal="center" vertical="top" wrapText="1"/>
    </xf>
    <xf numFmtId="3" fontId="37" fillId="0" borderId="24" xfId="153" applyNumberFormat="1" applyFont="1" applyFill="1" applyBorder="1" applyAlignment="1">
      <alignment horizontal="center" vertical="top" wrapText="1"/>
    </xf>
    <xf numFmtId="3" fontId="37" fillId="35" borderId="24" xfId="153" applyNumberFormat="1" applyFont="1" applyFill="1" applyBorder="1" applyAlignment="1">
      <alignment horizontal="center" vertical="top" wrapText="1"/>
    </xf>
    <xf numFmtId="3" fontId="53" fillId="35" borderId="24" xfId="0" applyNumberFormat="1" applyFont="1" applyFill="1" applyBorder="1" applyAlignment="1">
      <alignment horizontal="center" vertical="top" wrapText="1"/>
    </xf>
    <xf numFmtId="3" fontId="37" fillId="35" borderId="27" xfId="0" applyNumberFormat="1" applyFont="1" applyFill="1" applyBorder="1" applyAlignment="1">
      <alignment horizontal="center" vertical="top" wrapText="1"/>
    </xf>
    <xf numFmtId="3" fontId="37" fillId="35" borderId="24" xfId="0" applyNumberFormat="1" applyFont="1" applyFill="1" applyBorder="1" applyAlignment="1">
      <alignment horizontal="center" vertical="top" wrapText="1"/>
    </xf>
    <xf numFmtId="3" fontId="37" fillId="0" borderId="1" xfId="0" applyNumberFormat="1" applyFont="1" applyFill="1" applyBorder="1" applyAlignment="1">
      <alignment horizontal="center" vertical="top" wrapText="1"/>
    </xf>
    <xf numFmtId="0" fontId="37" fillId="0" borderId="23" xfId="0" applyFont="1" applyFill="1" applyBorder="1" applyAlignment="1">
      <alignment horizontal="center" vertical="top" wrapText="1"/>
    </xf>
    <xf numFmtId="0" fontId="37" fillId="35" borderId="24" xfId="0" applyFont="1" applyFill="1" applyBorder="1" applyAlignment="1">
      <alignment horizontal="center" vertical="top" wrapText="1"/>
    </xf>
    <xf numFmtId="3" fontId="37" fillId="0" borderId="1" xfId="0" applyNumberFormat="1" applyFont="1" applyFill="1" applyBorder="1" applyAlignment="1">
      <alignment horizontal="center" vertical="top" wrapText="1"/>
    </xf>
    <xf numFmtId="0" fontId="37" fillId="0" borderId="24" xfId="0" applyFont="1" applyFill="1" applyBorder="1" applyAlignment="1">
      <alignment horizontal="center" vertical="top" wrapText="1"/>
    </xf>
    <xf numFmtId="9" fontId="37" fillId="35" borderId="24" xfId="153" applyFont="1" applyFill="1" applyBorder="1" applyAlignment="1">
      <alignment horizontal="center" vertical="top" wrapText="1"/>
    </xf>
    <xf numFmtId="0" fontId="15" fillId="35" borderId="24" xfId="0" applyFont="1" applyFill="1" applyBorder="1" applyAlignment="1">
      <alignment horizontal="center" vertical="top" wrapText="1"/>
    </xf>
    <xf numFmtId="0" fontId="37" fillId="35" borderId="24" xfId="0" applyFont="1" applyFill="1" applyBorder="1" applyAlignment="1">
      <alignment horizontal="center" vertical="top" wrapText="1"/>
    </xf>
    <xf numFmtId="3" fontId="37" fillId="0" borderId="23" xfId="0" applyNumberFormat="1" applyFont="1" applyFill="1" applyBorder="1" applyAlignment="1">
      <alignment horizontal="center" vertical="top" wrapText="1"/>
    </xf>
    <xf numFmtId="9" fontId="37" fillId="35" borderId="24" xfId="0" applyNumberFormat="1" applyFont="1" applyFill="1" applyBorder="1" applyAlignment="1">
      <alignment horizontal="center" vertical="top" wrapText="1"/>
    </xf>
    <xf numFmtId="3" fontId="37" fillId="35" borderId="24" xfId="0" applyNumberFormat="1" applyFont="1" applyFill="1" applyBorder="1" applyAlignment="1">
      <alignment horizontal="center" vertical="top" wrapText="1"/>
    </xf>
    <xf numFmtId="9" fontId="37" fillId="35" borderId="24" xfId="153" applyNumberFormat="1" applyFont="1" applyFill="1" applyBorder="1" applyAlignment="1">
      <alignment horizontal="center" vertical="top" wrapText="1"/>
    </xf>
    <xf numFmtId="9" fontId="37" fillId="0" borderId="27" xfId="153" applyNumberFormat="1" applyFont="1" applyFill="1" applyBorder="1" applyAlignment="1">
      <alignment horizontal="center" vertical="top" wrapText="1"/>
    </xf>
    <xf numFmtId="169" fontId="37" fillId="35" borderId="24" xfId="0" applyNumberFormat="1" applyFont="1" applyFill="1" applyBorder="1" applyAlignment="1">
      <alignment horizontal="center" vertical="top" wrapText="1"/>
    </xf>
    <xf numFmtId="3" fontId="37" fillId="0" borderId="32" xfId="0" applyNumberFormat="1" applyFont="1" applyFill="1" applyBorder="1" applyAlignment="1">
      <alignment horizontal="center" vertical="top" wrapText="1"/>
    </xf>
    <xf numFmtId="3" fontId="37" fillId="35" borderId="24" xfId="0" applyNumberFormat="1" applyFont="1" applyFill="1" applyBorder="1" applyAlignment="1">
      <alignment horizontal="center" vertical="top" wrapText="1"/>
    </xf>
    <xf numFmtId="3" fontId="37" fillId="35" borderId="25" xfId="0" applyNumberFormat="1" applyFont="1" applyFill="1" applyBorder="1" applyAlignment="1">
      <alignment horizontal="center" vertical="top" wrapText="1"/>
    </xf>
    <xf numFmtId="3" fontId="37" fillId="0" borderId="43" xfId="0" applyNumberFormat="1" applyFont="1" applyFill="1" applyBorder="1" applyAlignment="1">
      <alignment horizontal="center" vertical="top" wrapText="1"/>
    </xf>
    <xf numFmtId="0" fontId="15" fillId="0" borderId="31" xfId="0" applyFont="1" applyBorder="1" applyAlignment="1">
      <alignment horizontal="center" vertical="top"/>
    </xf>
    <xf numFmtId="0" fontId="15" fillId="0" borderId="33" xfId="0" applyFont="1" applyBorder="1" applyAlignment="1">
      <alignment horizontal="center" vertical="top"/>
    </xf>
    <xf numFmtId="0" fontId="54" fillId="0" borderId="34" xfId="0" applyFont="1" applyFill="1" applyBorder="1" applyAlignment="1">
      <alignment horizontal="center" vertical="top" wrapText="1"/>
    </xf>
    <xf numFmtId="3" fontId="37" fillId="33" borderId="24" xfId="0" quotePrefix="1" applyNumberFormat="1" applyFont="1" applyFill="1" applyBorder="1" applyAlignment="1">
      <alignment horizontal="center" vertical="top" wrapText="1"/>
    </xf>
    <xf numFmtId="0" fontId="49" fillId="0" borderId="1" xfId="3748" applyBorder="1" applyAlignment="1">
      <alignment vertical="top" wrapText="1"/>
    </xf>
    <xf numFmtId="3" fontId="37" fillId="35" borderId="24" xfId="0" applyNumberFormat="1" applyFont="1" applyFill="1" applyBorder="1" applyAlignment="1">
      <alignment horizontal="center" vertical="top" wrapText="1"/>
    </xf>
    <xf numFmtId="0" fontId="0" fillId="0" borderId="0" xfId="0" applyAlignment="1">
      <alignment vertical="top" wrapText="1"/>
    </xf>
    <xf numFmtId="0" fontId="15" fillId="0" borderId="0" xfId="0" applyFont="1" applyAlignment="1">
      <alignment vertical="top" wrapText="1"/>
    </xf>
    <xf numFmtId="0" fontId="32" fillId="0" borderId="0" xfId="0" applyFont="1"/>
    <xf numFmtId="0" fontId="82" fillId="0" borderId="0" xfId="0" applyFont="1"/>
    <xf numFmtId="0" fontId="83" fillId="0" borderId="0" xfId="0" applyFont="1"/>
    <xf numFmtId="0" fontId="84" fillId="0" borderId="0" xfId="0" applyFont="1"/>
    <xf numFmtId="0" fontId="85" fillId="0" borderId="0" xfId="0" applyFont="1"/>
    <xf numFmtId="0" fontId="86" fillId="0" borderId="0" xfId="0" applyFont="1"/>
    <xf numFmtId="0" fontId="87" fillId="0" borderId="0" xfId="0" applyFont="1" applyBorder="1" applyAlignment="1">
      <alignment horizontal="center" vertical="center"/>
    </xf>
    <xf numFmtId="0" fontId="87" fillId="0" borderId="0" xfId="0" applyFont="1" applyBorder="1"/>
    <xf numFmtId="0" fontId="52" fillId="0" borderId="29" xfId="0" applyFont="1" applyBorder="1" applyAlignment="1">
      <alignment vertical="center"/>
    </xf>
    <xf numFmtId="0" fontId="83" fillId="0" borderId="29" xfId="0" applyFont="1" applyBorder="1" applyAlignment="1">
      <alignment horizontal="right" vertical="center"/>
    </xf>
    <xf numFmtId="0" fontId="88" fillId="0" borderId="0" xfId="0" applyFont="1" applyBorder="1" applyAlignment="1">
      <alignment horizontal="left" vertical="center"/>
    </xf>
    <xf numFmtId="0" fontId="29" fillId="34" borderId="1" xfId="0" applyFont="1" applyFill="1" applyBorder="1" applyAlignment="1">
      <alignment horizont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29" fillId="34" borderId="1" xfId="0" applyFont="1" applyFill="1" applyBorder="1" applyAlignment="1">
      <alignment horizontal="center"/>
    </xf>
    <xf numFmtId="0" fontId="15" fillId="0" borderId="19" xfId="0" applyFont="1" applyBorder="1" applyAlignment="1">
      <alignment horizontal="center" vertical="center"/>
    </xf>
    <xf numFmtId="0" fontId="56" fillId="0" borderId="29" xfId="0" quotePrefix="1" applyFont="1" applyBorder="1" applyAlignment="1">
      <alignment horizontal="left" vertical="center" wrapText="1" indent="2"/>
    </xf>
    <xf numFmtId="0" fontId="56" fillId="0" borderId="29" xfId="0" applyFont="1" applyBorder="1" applyAlignment="1">
      <alignment horizontal="left" vertical="center" wrapText="1" indent="2"/>
    </xf>
    <xf numFmtId="0" fontId="52" fillId="0" borderId="29" xfId="0" applyFont="1" applyBorder="1" applyAlignment="1">
      <alignment horizontal="center" vertical="center"/>
    </xf>
    <xf numFmtId="0" fontId="36" fillId="34" borderId="1" xfId="0" applyFont="1" applyFill="1" applyBorder="1" applyAlignment="1">
      <alignment horizontal="center" vertical="center" wrapText="1"/>
    </xf>
    <xf numFmtId="0" fontId="36" fillId="34" borderId="1" xfId="0" applyFont="1" applyFill="1" applyBorder="1" applyAlignment="1">
      <alignment horizontal="center" vertical="center"/>
    </xf>
    <xf numFmtId="0" fontId="83" fillId="0" borderId="29" xfId="0" applyFont="1" applyBorder="1" applyAlignment="1">
      <alignment horizontal="left" vertical="center" wrapText="1"/>
    </xf>
    <xf numFmtId="0" fontId="15" fillId="0" borderId="24" xfId="1" applyFont="1" applyBorder="1" applyAlignment="1">
      <alignment horizontal="left" vertical="top" wrapText="1" indent="1"/>
    </xf>
    <xf numFmtId="0" fontId="15" fillId="35" borderId="24" xfId="1" applyFont="1" applyFill="1" applyBorder="1" applyAlignment="1">
      <alignment horizontal="left" vertical="top" wrapText="1" indent="1"/>
    </xf>
    <xf numFmtId="0" fontId="15" fillId="35" borderId="25" xfId="1" applyFont="1" applyFill="1" applyBorder="1" applyAlignment="1">
      <alignment horizontal="left" vertical="top" wrapText="1" indent="1"/>
    </xf>
    <xf numFmtId="0" fontId="32" fillId="36" borderId="11" xfId="2" applyFont="1" applyFill="1" applyBorder="1" applyAlignment="1">
      <alignment horizontal="left" vertical="top" wrapText="1" indent="1"/>
    </xf>
    <xf numFmtId="0" fontId="32" fillId="36" borderId="13" xfId="2" applyFont="1" applyFill="1" applyBorder="1" applyAlignment="1">
      <alignment horizontal="left" vertical="top" wrapText="1" indent="1"/>
    </xf>
    <xf numFmtId="0" fontId="32" fillId="36" borderId="14" xfId="2" applyFont="1" applyFill="1" applyBorder="1" applyAlignment="1">
      <alignment horizontal="left" vertical="top" wrapText="1" indent="1"/>
    </xf>
    <xf numFmtId="0" fontId="15" fillId="0" borderId="23" xfId="1" applyFont="1" applyBorder="1" applyAlignment="1">
      <alignment horizontal="left" vertical="top" wrapText="1" indent="1"/>
    </xf>
    <xf numFmtId="0" fontId="15" fillId="0" borderId="21" xfId="1" applyFont="1" applyBorder="1" applyAlignment="1">
      <alignment horizontal="center" vertical="top" wrapText="1"/>
    </xf>
    <xf numFmtId="0" fontId="15" fillId="0" borderId="26" xfId="1" applyFont="1" applyBorder="1" applyAlignment="1">
      <alignment horizontal="center" vertical="top" wrapText="1"/>
    </xf>
    <xf numFmtId="0" fontId="15" fillId="0" borderId="22" xfId="1" applyFont="1" applyBorder="1" applyAlignment="1">
      <alignment horizontal="center" vertical="top" wrapText="1"/>
    </xf>
    <xf numFmtId="165" fontId="37" fillId="0" borderId="31" xfId="0" applyNumberFormat="1" applyFont="1" applyFill="1" applyBorder="1" applyAlignment="1">
      <alignment horizontal="center" vertical="top" wrapText="1"/>
    </xf>
    <xf numFmtId="165" fontId="37" fillId="0" borderId="32" xfId="0" applyNumberFormat="1" applyFont="1" applyFill="1" applyBorder="1" applyAlignment="1">
      <alignment horizontal="center" vertical="top" wrapText="1"/>
    </xf>
    <xf numFmtId="0" fontId="15" fillId="0" borderId="21" xfId="0" applyFont="1" applyFill="1" applyBorder="1" applyAlignment="1">
      <alignment horizontal="left" vertical="top" wrapText="1" indent="1"/>
    </xf>
    <xf numFmtId="0" fontId="15" fillId="0" borderId="26" xfId="0" applyFont="1" applyFill="1" applyBorder="1" applyAlignment="1">
      <alignment horizontal="left" vertical="top" wrapText="1" indent="1"/>
    </xf>
    <xf numFmtId="0" fontId="15" fillId="0" borderId="27" xfId="0" applyFont="1" applyFill="1" applyBorder="1" applyAlignment="1">
      <alignment horizontal="left" vertical="top" wrapText="1" indent="1"/>
    </xf>
    <xf numFmtId="3" fontId="15" fillId="35" borderId="28" xfId="0" applyNumberFormat="1" applyFont="1" applyFill="1" applyBorder="1" applyAlignment="1">
      <alignment horizontal="left" vertical="top" wrapText="1" indent="1"/>
    </xf>
    <xf numFmtId="3" fontId="15" fillId="35" borderId="27" xfId="0" applyNumberFormat="1" applyFont="1" applyFill="1" applyBorder="1" applyAlignment="1">
      <alignment horizontal="left" vertical="top" wrapText="1" indent="1"/>
    </xf>
    <xf numFmtId="0" fontId="15" fillId="0" borderId="1" xfId="1" applyFont="1" applyFill="1" applyBorder="1" applyAlignment="1">
      <alignment horizontal="left" vertical="top" wrapText="1" indent="1"/>
    </xf>
    <xf numFmtId="0" fontId="15" fillId="0" borderId="23" xfId="1" applyFont="1" applyBorder="1" applyAlignment="1">
      <alignment horizontal="right" vertical="top"/>
    </xf>
    <xf numFmtId="0" fontId="15" fillId="0" borderId="24" xfId="1" applyFont="1" applyBorder="1" applyAlignment="1">
      <alignment horizontal="right" vertical="top"/>
    </xf>
    <xf numFmtId="0" fontId="15" fillId="0" borderId="31" xfId="1" applyFont="1" applyFill="1" applyBorder="1" applyAlignment="1">
      <alignment horizontal="left" vertical="top" wrapText="1" indent="1"/>
    </xf>
    <xf numFmtId="0" fontId="15" fillId="0" borderId="32" xfId="1" applyFont="1" applyFill="1" applyBorder="1" applyAlignment="1">
      <alignment horizontal="left" vertical="top" wrapText="1" indent="1"/>
    </xf>
    <xf numFmtId="0" fontId="15" fillId="0" borderId="33" xfId="1" applyFont="1" applyFill="1" applyBorder="1" applyAlignment="1">
      <alignment horizontal="left" vertical="top" wrapText="1" indent="1"/>
    </xf>
    <xf numFmtId="0" fontId="15" fillId="0" borderId="34" xfId="1" applyFont="1" applyFill="1" applyBorder="1" applyAlignment="1">
      <alignment horizontal="left" vertical="top" wrapText="1" indent="1"/>
    </xf>
    <xf numFmtId="0" fontId="15" fillId="0" borderId="21" xfId="1" applyFont="1" applyFill="1" applyBorder="1" applyAlignment="1">
      <alignment horizontal="center" vertical="top" wrapText="1"/>
    </xf>
    <xf numFmtId="0" fontId="15" fillId="0" borderId="26" xfId="1" applyFont="1" applyFill="1" applyBorder="1" applyAlignment="1">
      <alignment horizontal="center" vertical="top" wrapText="1"/>
    </xf>
    <xf numFmtId="0" fontId="15" fillId="0" borderId="27" xfId="1" applyFont="1" applyFill="1" applyBorder="1" applyAlignment="1">
      <alignment horizontal="center" vertical="top" wrapText="1"/>
    </xf>
    <xf numFmtId="0" fontId="15" fillId="35" borderId="24" xfId="1" applyFont="1" applyFill="1" applyBorder="1" applyAlignment="1">
      <alignment horizontal="right" vertical="top"/>
    </xf>
    <xf numFmtId="0" fontId="15" fillId="35" borderId="33" xfId="1" applyFont="1" applyFill="1" applyBorder="1" applyAlignment="1">
      <alignment horizontal="left" vertical="top" wrapText="1" indent="1"/>
    </xf>
    <xf numFmtId="0" fontId="15" fillId="35" borderId="34" xfId="1" applyFont="1" applyFill="1" applyBorder="1" applyAlignment="1">
      <alignment horizontal="left" vertical="top" wrapText="1" indent="1"/>
    </xf>
    <xf numFmtId="0" fontId="15" fillId="35" borderId="28" xfId="0" applyFont="1" applyFill="1" applyBorder="1" applyAlignment="1">
      <alignment horizontal="left" vertical="top" wrapText="1" indent="1"/>
    </xf>
    <xf numFmtId="0" fontId="15" fillId="35" borderId="27" xfId="0" applyFont="1" applyFill="1" applyBorder="1" applyAlignment="1">
      <alignment horizontal="left" vertical="top" wrapText="1" indent="1"/>
    </xf>
    <xf numFmtId="0" fontId="15" fillId="0" borderId="28" xfId="0" applyFont="1" applyFill="1" applyBorder="1" applyAlignment="1">
      <alignment horizontal="left" vertical="top" wrapText="1" indent="1"/>
    </xf>
    <xf numFmtId="0" fontId="15" fillId="0" borderId="24" xfId="0" applyFont="1" applyBorder="1" applyAlignment="1">
      <alignment horizontal="left" vertical="top" wrapText="1" indent="1"/>
    </xf>
    <xf numFmtId="0" fontId="15" fillId="35" borderId="24" xfId="0" applyFont="1" applyFill="1" applyBorder="1" applyAlignment="1">
      <alignment horizontal="left" vertical="top" wrapText="1" indent="1"/>
    </xf>
    <xf numFmtId="0" fontId="32" fillId="36" borderId="36" xfId="2" applyFont="1" applyFill="1" applyBorder="1" applyAlignment="1">
      <alignment horizontal="left" vertical="top" wrapText="1" indent="1"/>
    </xf>
    <xf numFmtId="0" fontId="32" fillId="36" borderId="29" xfId="2" applyFont="1" applyFill="1" applyBorder="1" applyAlignment="1">
      <alignment horizontal="left" vertical="top" wrapText="1" indent="1"/>
    </xf>
    <xf numFmtId="0" fontId="32" fillId="36" borderId="37" xfId="2" applyFont="1" applyFill="1" applyBorder="1" applyAlignment="1">
      <alignment horizontal="left" vertical="top" wrapText="1" indent="1"/>
    </xf>
    <xf numFmtId="0" fontId="15" fillId="0" borderId="22" xfId="1" applyFont="1" applyFill="1" applyBorder="1" applyAlignment="1">
      <alignment horizontal="center" vertical="top" wrapText="1"/>
    </xf>
    <xf numFmtId="0" fontId="15" fillId="0" borderId="27" xfId="1" applyFont="1" applyBorder="1" applyAlignment="1">
      <alignment horizontal="right" vertical="top"/>
    </xf>
    <xf numFmtId="0" fontId="15" fillId="0" borderId="40" xfId="1" applyFont="1" applyFill="1" applyBorder="1" applyAlignment="1">
      <alignment horizontal="left" vertical="top" wrapText="1" indent="1"/>
    </xf>
    <xf numFmtId="0" fontId="15" fillId="0" borderId="41" xfId="1" applyFont="1" applyFill="1" applyBorder="1" applyAlignment="1">
      <alignment horizontal="left" vertical="top" wrapText="1" indent="1"/>
    </xf>
    <xf numFmtId="0" fontId="15" fillId="35" borderId="25" xfId="1" applyFont="1" applyFill="1" applyBorder="1" applyAlignment="1">
      <alignment horizontal="right" vertical="top"/>
    </xf>
    <xf numFmtId="0" fontId="15" fillId="35" borderId="42" xfId="1" applyFont="1" applyFill="1" applyBorder="1" applyAlignment="1">
      <alignment horizontal="left" vertical="top" wrapText="1" indent="1"/>
    </xf>
    <xf numFmtId="0" fontId="15" fillId="35" borderId="43" xfId="1" applyFont="1" applyFill="1" applyBorder="1" applyAlignment="1">
      <alignment horizontal="left" vertical="top" wrapText="1" indent="1"/>
    </xf>
    <xf numFmtId="0" fontId="15" fillId="35" borderId="25" xfId="0" applyFont="1" applyFill="1" applyBorder="1" applyAlignment="1">
      <alignment horizontal="left" vertical="top" wrapText="1" indent="1"/>
    </xf>
    <xf numFmtId="0" fontId="15" fillId="0" borderId="31" xfId="1" applyFont="1" applyBorder="1" applyAlignment="1">
      <alignment horizontal="left" vertical="top" wrapText="1" indent="1"/>
    </xf>
    <xf numFmtId="0" fontId="15" fillId="0" borderId="32" xfId="1" applyFont="1" applyBorder="1" applyAlignment="1">
      <alignment horizontal="left" vertical="top" wrapText="1" indent="1"/>
    </xf>
    <xf numFmtId="0" fontId="15" fillId="0" borderId="27" xfId="1" applyFont="1" applyBorder="1" applyAlignment="1">
      <alignment horizontal="center" vertical="top" wrapText="1"/>
    </xf>
    <xf numFmtId="0" fontId="15" fillId="0" borderId="24" xfId="1" applyFont="1" applyFill="1" applyBorder="1" applyAlignment="1">
      <alignment horizontal="right" vertical="top"/>
    </xf>
    <xf numFmtId="3" fontId="15" fillId="0" borderId="28" xfId="0" applyNumberFormat="1" applyFont="1" applyFill="1" applyBorder="1" applyAlignment="1">
      <alignment horizontal="left" vertical="top" wrapText="1" indent="1"/>
    </xf>
    <xf numFmtId="3" fontId="15" fillId="0" borderId="27" xfId="0" applyNumberFormat="1" applyFont="1" applyFill="1" applyBorder="1" applyAlignment="1">
      <alignment horizontal="left" vertical="top" wrapText="1" indent="1"/>
    </xf>
    <xf numFmtId="0" fontId="15" fillId="33" borderId="33" xfId="1" applyFont="1" applyFill="1" applyBorder="1" applyAlignment="1">
      <alignment horizontal="left" vertical="top" wrapText="1" indent="1"/>
    </xf>
    <xf numFmtId="0" fontId="15" fillId="33" borderId="34" xfId="1" applyFont="1" applyFill="1" applyBorder="1" applyAlignment="1">
      <alignment horizontal="left" vertical="top" wrapText="1" indent="1"/>
    </xf>
    <xf numFmtId="0" fontId="15" fillId="35" borderId="44" xfId="1" applyFont="1" applyFill="1" applyBorder="1" applyAlignment="1">
      <alignment horizontal="left" vertical="top" wrapText="1" indent="1"/>
    </xf>
    <xf numFmtId="0" fontId="15" fillId="35" borderId="35" xfId="1" applyFont="1" applyFill="1" applyBorder="1" applyAlignment="1">
      <alignment horizontal="left" vertical="top" wrapText="1" indent="1"/>
    </xf>
    <xf numFmtId="0" fontId="15" fillId="35" borderId="36" xfId="1" applyFont="1" applyFill="1" applyBorder="1" applyAlignment="1">
      <alignment horizontal="left" vertical="top" wrapText="1" indent="1"/>
    </xf>
    <xf numFmtId="0" fontId="15" fillId="35" borderId="37" xfId="1" applyFont="1" applyFill="1" applyBorder="1" applyAlignment="1">
      <alignment horizontal="left" vertical="top" wrapText="1" indent="1"/>
    </xf>
    <xf numFmtId="3" fontId="15" fillId="35" borderId="22" xfId="0" applyNumberFormat="1" applyFont="1" applyFill="1" applyBorder="1" applyAlignment="1">
      <alignment horizontal="left" vertical="top" wrapText="1" indent="1"/>
    </xf>
    <xf numFmtId="0" fontId="15" fillId="35" borderId="20" xfId="1" applyFont="1" applyFill="1" applyBorder="1" applyAlignment="1">
      <alignment horizontal="left" vertical="top" wrapText="1" indent="1"/>
    </xf>
    <xf numFmtId="0" fontId="15" fillId="35" borderId="49" xfId="1" applyFont="1" applyFill="1" applyBorder="1" applyAlignment="1">
      <alignment horizontal="left" vertical="top" wrapText="1" indent="1"/>
    </xf>
    <xf numFmtId="0" fontId="15" fillId="35" borderId="26" xfId="0" applyFont="1" applyFill="1" applyBorder="1" applyAlignment="1">
      <alignment horizontal="left" vertical="top" wrapText="1" indent="1"/>
    </xf>
    <xf numFmtId="0" fontId="15" fillId="35" borderId="22" xfId="0" applyFont="1" applyFill="1" applyBorder="1" applyAlignment="1">
      <alignment horizontal="left" vertical="top" wrapText="1" indent="1"/>
    </xf>
    <xf numFmtId="0" fontId="15" fillId="0" borderId="23" xfId="0" applyFont="1" applyBorder="1" applyAlignment="1">
      <alignment horizontal="right" vertical="top" wrapText="1"/>
    </xf>
    <xf numFmtId="0" fontId="15" fillId="0" borderId="24" xfId="0" applyFont="1" applyBorder="1" applyAlignment="1">
      <alignment horizontal="right" vertical="top" wrapText="1"/>
    </xf>
    <xf numFmtId="0" fontId="15" fillId="0" borderId="25" xfId="0" applyFont="1" applyBorder="1" applyAlignment="1">
      <alignment horizontal="right" vertical="top" wrapText="1"/>
    </xf>
    <xf numFmtId="0" fontId="15" fillId="0" borderId="38" xfId="0" applyFont="1" applyBorder="1" applyAlignment="1">
      <alignment horizontal="left" vertical="top" wrapText="1" indent="1"/>
    </xf>
    <xf numFmtId="0" fontId="15" fillId="0" borderId="39" xfId="0" applyFont="1" applyBorder="1" applyAlignment="1">
      <alignment horizontal="left" vertical="top" wrapText="1" indent="1"/>
    </xf>
    <xf numFmtId="0" fontId="15" fillId="0" borderId="20" xfId="0" applyFont="1" applyBorder="1" applyAlignment="1">
      <alignment horizontal="left" vertical="top" wrapText="1" indent="1"/>
    </xf>
    <xf numFmtId="0" fontId="15" fillId="0" borderId="49" xfId="0" applyFont="1" applyBorder="1" applyAlignment="1">
      <alignment horizontal="left" vertical="top" wrapText="1" indent="1"/>
    </xf>
    <xf numFmtId="0" fontId="15" fillId="0" borderId="36" xfId="0" applyFont="1" applyBorder="1" applyAlignment="1">
      <alignment horizontal="left" vertical="top" wrapText="1" indent="1"/>
    </xf>
    <xf numFmtId="0" fontId="15" fillId="0" borderId="37" xfId="0" applyFont="1" applyBorder="1" applyAlignment="1">
      <alignment horizontal="left" vertical="top" wrapText="1" indent="1"/>
    </xf>
    <xf numFmtId="0" fontId="15" fillId="0" borderId="21" xfId="0" applyFont="1" applyBorder="1" applyAlignment="1">
      <alignment horizontal="center" vertical="top"/>
    </xf>
    <xf numFmtId="0" fontId="15" fillId="0" borderId="26" xfId="0" applyFont="1" applyBorder="1" applyAlignment="1">
      <alignment horizontal="center" vertical="top"/>
    </xf>
    <xf numFmtId="0" fontId="15" fillId="0" borderId="22" xfId="0" applyFont="1" applyBorder="1" applyAlignment="1">
      <alignment horizontal="center" vertical="top"/>
    </xf>
    <xf numFmtId="3" fontId="15" fillId="0" borderId="21" xfId="0" applyNumberFormat="1" applyFont="1" applyFill="1" applyBorder="1" applyAlignment="1">
      <alignment horizontal="left" vertical="top" wrapText="1" indent="1"/>
    </xf>
    <xf numFmtId="3" fontId="15" fillId="0" borderId="26" xfId="0" applyNumberFormat="1" applyFont="1" applyFill="1" applyBorder="1" applyAlignment="1">
      <alignment horizontal="left" vertical="top" wrapText="1" indent="1"/>
    </xf>
    <xf numFmtId="3" fontId="15" fillId="0" borderId="22" xfId="0" applyNumberFormat="1" applyFont="1" applyFill="1" applyBorder="1" applyAlignment="1">
      <alignment horizontal="left" vertical="top" wrapText="1" indent="1"/>
    </xf>
    <xf numFmtId="0" fontId="15" fillId="0" borderId="11" xfId="2" applyFont="1" applyBorder="1" applyAlignment="1">
      <alignment horizontal="left" vertical="top" wrapText="1" indent="1"/>
    </xf>
    <xf numFmtId="0" fontId="15" fillId="0" borderId="13" xfId="2" applyFont="1" applyBorder="1" applyAlignment="1">
      <alignment horizontal="left" vertical="top" wrapText="1" indent="1"/>
    </xf>
    <xf numFmtId="0" fontId="15" fillId="0" borderId="14" xfId="2" applyFont="1" applyBorder="1" applyAlignment="1">
      <alignment horizontal="left" vertical="top" wrapText="1" indent="1"/>
    </xf>
    <xf numFmtId="0" fontId="15" fillId="0" borderId="45" xfId="1" applyFont="1" applyBorder="1" applyAlignment="1">
      <alignment horizontal="left" vertical="top" wrapText="1" indent="1"/>
    </xf>
    <xf numFmtId="0" fontId="15" fillId="0" borderId="21" xfId="2" applyFont="1" applyBorder="1" applyAlignment="1">
      <alignment horizontal="center" vertical="top" wrapText="1"/>
    </xf>
    <xf numFmtId="0" fontId="15" fillId="0" borderId="26" xfId="2" applyFont="1" applyBorder="1" applyAlignment="1">
      <alignment horizontal="center" vertical="top" wrapText="1"/>
    </xf>
    <xf numFmtId="0" fontId="15" fillId="0" borderId="22" xfId="2" applyFont="1" applyBorder="1" applyAlignment="1">
      <alignment horizontal="center" vertical="top" wrapText="1"/>
    </xf>
    <xf numFmtId="0" fontId="15" fillId="35" borderId="46" xfId="1" applyFont="1" applyFill="1" applyBorder="1" applyAlignment="1">
      <alignment horizontal="left" vertical="top" wrapText="1" indent="1"/>
    </xf>
    <xf numFmtId="0" fontId="15" fillId="0" borderId="33" xfId="1" applyFont="1" applyBorder="1" applyAlignment="1">
      <alignment horizontal="left" vertical="top" wrapText="1" indent="1"/>
    </xf>
    <xf numFmtId="0" fontId="15" fillId="0" borderId="46" xfId="1" applyFont="1" applyBorder="1" applyAlignment="1">
      <alignment horizontal="left" vertical="top" wrapText="1" indent="1"/>
    </xf>
    <xf numFmtId="0" fontId="15" fillId="0" borderId="34" xfId="1" applyFont="1" applyBorder="1" applyAlignment="1">
      <alignment horizontal="left" vertical="top" wrapText="1" indent="1"/>
    </xf>
    <xf numFmtId="0" fontId="15" fillId="35" borderId="24" xfId="0" applyFont="1" applyFill="1" applyBorder="1" applyAlignment="1">
      <alignment horizontal="right" vertical="top" wrapText="1"/>
    </xf>
    <xf numFmtId="0" fontId="15" fillId="35" borderId="25" xfId="0" applyFont="1" applyFill="1" applyBorder="1" applyAlignment="1">
      <alignment horizontal="right" vertical="top" wrapText="1"/>
    </xf>
    <xf numFmtId="0" fontId="15" fillId="0" borderId="38" xfId="0" applyFont="1" applyFill="1" applyBorder="1" applyAlignment="1">
      <alignment horizontal="left" vertical="top" wrapText="1" indent="1"/>
    </xf>
    <xf numFmtId="0" fontId="15" fillId="0" borderId="39" xfId="0" applyFont="1" applyFill="1" applyBorder="1" applyAlignment="1">
      <alignment horizontal="left" vertical="top" wrapText="1" indent="1"/>
    </xf>
    <xf numFmtId="0" fontId="15" fillId="0" borderId="20" xfId="0" applyFont="1" applyFill="1" applyBorder="1" applyAlignment="1">
      <alignment horizontal="left" vertical="top" wrapText="1" indent="1"/>
    </xf>
    <xf numFmtId="0" fontId="15" fillId="0" borderId="49" xfId="0" applyFont="1" applyFill="1" applyBorder="1" applyAlignment="1">
      <alignment horizontal="left" vertical="top" wrapText="1" indent="1"/>
    </xf>
    <xf numFmtId="0" fontId="15" fillId="0" borderId="40" xfId="0" applyFont="1" applyFill="1" applyBorder="1" applyAlignment="1">
      <alignment horizontal="left" vertical="top" wrapText="1" indent="1"/>
    </xf>
    <xf numFmtId="0" fontId="15" fillId="0" borderId="41" xfId="0" applyFont="1" applyFill="1" applyBorder="1" applyAlignment="1">
      <alignment horizontal="left" vertical="top" wrapText="1" indent="1"/>
    </xf>
    <xf numFmtId="0" fontId="15" fillId="0" borderId="21" xfId="0" applyFont="1" applyFill="1" applyBorder="1" applyAlignment="1">
      <alignment horizontal="center" vertical="top"/>
    </xf>
    <xf numFmtId="0" fontId="15" fillId="0" borderId="26" xfId="0" applyFont="1" applyFill="1" applyBorder="1" applyAlignment="1">
      <alignment horizontal="center" vertical="top"/>
    </xf>
    <xf numFmtId="0" fontId="15" fillId="0" borderId="27" xfId="0" applyFont="1" applyFill="1" applyBorder="1" applyAlignment="1">
      <alignment horizontal="center" vertical="top"/>
    </xf>
    <xf numFmtId="0" fontId="47" fillId="0" borderId="21" xfId="0" applyFont="1" applyBorder="1" applyAlignment="1">
      <alignment horizontal="left" vertical="top" wrapText="1" indent="1"/>
    </xf>
    <xf numFmtId="0" fontId="47" fillId="0" borderId="26" xfId="0" applyFont="1" applyBorder="1" applyAlignment="1">
      <alignment horizontal="left" vertical="top" wrapText="1" indent="1"/>
    </xf>
    <xf numFmtId="0" fontId="47" fillId="0" borderId="27" xfId="0" applyFont="1" applyBorder="1" applyAlignment="1">
      <alignment horizontal="left" vertical="top" wrapText="1" indent="1"/>
    </xf>
    <xf numFmtId="0" fontId="15" fillId="35" borderId="27" xfId="0" applyFont="1" applyFill="1" applyBorder="1" applyAlignment="1">
      <alignment horizontal="right" vertical="top" wrapText="1"/>
    </xf>
    <xf numFmtId="0" fontId="15" fillId="35" borderId="40" xfId="0" applyFont="1" applyFill="1" applyBorder="1" applyAlignment="1">
      <alignment horizontal="left" vertical="top" wrapText="1" indent="1"/>
    </xf>
    <xf numFmtId="0" fontId="15" fillId="35" borderId="41" xfId="0" applyFont="1" applyFill="1" applyBorder="1" applyAlignment="1">
      <alignment horizontal="left" vertical="top" wrapText="1" indent="1"/>
    </xf>
    <xf numFmtId="0" fontId="15" fillId="35" borderId="33" xfId="0" applyFont="1" applyFill="1" applyBorder="1" applyAlignment="1">
      <alignment horizontal="left" vertical="top" wrapText="1" indent="1"/>
    </xf>
    <xf numFmtId="0" fontId="15" fillId="35" borderId="34" xfId="0" applyFont="1" applyFill="1" applyBorder="1" applyAlignment="1">
      <alignment horizontal="left" vertical="top" wrapText="1" indent="1"/>
    </xf>
    <xf numFmtId="0" fontId="47" fillId="35" borderId="26" xfId="0" applyFont="1" applyFill="1" applyBorder="1" applyAlignment="1">
      <alignment horizontal="left" vertical="top" wrapText="1" indent="1"/>
    </xf>
    <xf numFmtId="0" fontId="47" fillId="35" borderId="27" xfId="0" applyFont="1" applyFill="1" applyBorder="1" applyAlignment="1">
      <alignment horizontal="left" vertical="top" wrapText="1" indent="1"/>
    </xf>
    <xf numFmtId="0" fontId="15" fillId="0" borderId="33" xfId="0" applyFont="1" applyFill="1" applyBorder="1" applyAlignment="1">
      <alignment horizontal="left" vertical="top" wrapText="1" indent="1"/>
    </xf>
    <xf numFmtId="0" fontId="15" fillId="0" borderId="34" xfId="0" applyFont="1" applyFill="1" applyBorder="1" applyAlignment="1">
      <alignment horizontal="left" vertical="top" wrapText="1" indent="1"/>
    </xf>
    <xf numFmtId="0" fontId="47" fillId="35" borderId="28" xfId="0" applyFont="1" applyFill="1" applyBorder="1" applyAlignment="1">
      <alignment horizontal="left" vertical="top" wrapText="1" indent="1"/>
    </xf>
    <xf numFmtId="0" fontId="47" fillId="0" borderId="28" xfId="0" applyFont="1" applyBorder="1" applyAlignment="1">
      <alignment horizontal="left" vertical="top" wrapText="1" indent="1"/>
    </xf>
    <xf numFmtId="0" fontId="15" fillId="0" borderId="27" xfId="0" applyFont="1" applyBorder="1" applyAlignment="1">
      <alignment horizontal="right" vertical="top" wrapText="1"/>
    </xf>
    <xf numFmtId="0" fontId="15" fillId="35" borderId="23" xfId="0" applyFont="1" applyFill="1" applyBorder="1" applyAlignment="1">
      <alignment horizontal="right" vertical="top" wrapText="1"/>
    </xf>
    <xf numFmtId="0" fontId="15" fillId="35" borderId="31" xfId="0" applyFont="1" applyFill="1" applyBorder="1" applyAlignment="1">
      <alignment horizontal="left" vertical="top" wrapText="1" indent="1"/>
    </xf>
    <xf numFmtId="0" fontId="15" fillId="35" borderId="32" xfId="0" applyFont="1" applyFill="1" applyBorder="1" applyAlignment="1">
      <alignment horizontal="left" vertical="top" wrapText="1" indent="1"/>
    </xf>
    <xf numFmtId="0" fontId="47" fillId="35" borderId="21" xfId="0" applyFont="1" applyFill="1" applyBorder="1" applyAlignment="1">
      <alignment horizontal="left" vertical="top" wrapText="1" indent="1"/>
    </xf>
    <xf numFmtId="0" fontId="47" fillId="0" borderId="22" xfId="0" applyFont="1" applyBorder="1" applyAlignment="1">
      <alignment horizontal="left" vertical="top" wrapText="1" indent="1"/>
    </xf>
    <xf numFmtId="0" fontId="15" fillId="0" borderId="1" xfId="2" applyFont="1" applyBorder="1" applyAlignment="1">
      <alignment horizontal="left" vertical="top" indent="1"/>
    </xf>
    <xf numFmtId="0" fontId="16" fillId="0" borderId="11" xfId="1" applyFont="1" applyBorder="1" applyAlignment="1">
      <alignment horizontal="left" vertical="top" wrapText="1" indent="1"/>
    </xf>
    <xf numFmtId="0" fontId="16" fillId="0" borderId="14" xfId="1" applyFont="1" applyBorder="1" applyAlignment="1">
      <alignment horizontal="left" vertical="top" wrapText="1" indent="1"/>
    </xf>
    <xf numFmtId="0" fontId="15" fillId="0" borderId="1" xfId="2" applyFont="1" applyBorder="1" applyAlignment="1">
      <alignment horizontal="left" vertical="top" wrapText="1" indent="1"/>
    </xf>
    <xf numFmtId="0" fontId="15" fillId="0" borderId="42" xfId="1" applyFont="1" applyBorder="1" applyAlignment="1">
      <alignment horizontal="left" vertical="top" wrapText="1" indent="1"/>
    </xf>
    <xf numFmtId="0" fontId="15" fillId="0" borderId="43" xfId="1" applyFont="1" applyBorder="1" applyAlignment="1">
      <alignment horizontal="left" vertical="top" wrapText="1" indent="1"/>
    </xf>
    <xf numFmtId="0" fontId="15" fillId="35" borderId="46" xfId="0" applyFont="1" applyFill="1" applyBorder="1" applyAlignment="1">
      <alignment horizontal="left" vertical="top" wrapText="1" indent="1"/>
    </xf>
    <xf numFmtId="0" fontId="15" fillId="0" borderId="44" xfId="0" applyFont="1" applyBorder="1" applyAlignment="1">
      <alignment horizontal="left" vertical="top" wrapText="1" indent="1"/>
    </xf>
    <xf numFmtId="0" fontId="15" fillId="0" borderId="47" xfId="0" applyFont="1" applyBorder="1" applyAlignment="1">
      <alignment horizontal="left" vertical="top" wrapText="1" indent="1"/>
    </xf>
    <xf numFmtId="0" fontId="15" fillId="0" borderId="35" xfId="0" applyFont="1" applyBorder="1" applyAlignment="1">
      <alignment horizontal="left" vertical="top" wrapText="1" indent="1"/>
    </xf>
    <xf numFmtId="0" fontId="15" fillId="0" borderId="25" xfId="0" applyFont="1" applyBorder="1" applyAlignment="1">
      <alignment horizontal="left" vertical="top" wrapText="1" indent="1"/>
    </xf>
    <xf numFmtId="0" fontId="15" fillId="0" borderId="1" xfId="1" applyFont="1" applyBorder="1" applyAlignment="1">
      <alignment horizontal="left" vertical="top" wrapText="1" indent="1"/>
    </xf>
    <xf numFmtId="0" fontId="15" fillId="0" borderId="33" xfId="0" applyFont="1" applyBorder="1" applyAlignment="1">
      <alignment horizontal="left" vertical="top" wrapText="1" indent="1"/>
    </xf>
    <xf numFmtId="0" fontId="15" fillId="0" borderId="46" xfId="0" applyFont="1" applyBorder="1" applyAlignment="1">
      <alignment horizontal="left" vertical="top" wrapText="1" indent="1"/>
    </xf>
    <xf numFmtId="0" fontId="15" fillId="0" borderId="34" xfId="0" applyFont="1" applyBorder="1" applyAlignment="1">
      <alignment horizontal="left" vertical="top" wrapText="1" indent="1"/>
    </xf>
    <xf numFmtId="0" fontId="15" fillId="0" borderId="28" xfId="0" applyFont="1" applyBorder="1" applyAlignment="1">
      <alignment horizontal="right" vertical="top" wrapText="1"/>
    </xf>
    <xf numFmtId="0" fontId="15" fillId="0" borderId="26" xfId="0" applyFont="1" applyBorder="1" applyAlignment="1">
      <alignment horizontal="right" vertical="top" wrapText="1"/>
    </xf>
    <xf numFmtId="0" fontId="15" fillId="0" borderId="40" xfId="0" applyFont="1" applyBorder="1" applyAlignment="1">
      <alignment horizontal="left" vertical="top" wrapText="1" indent="1"/>
    </xf>
    <xf numFmtId="0" fontId="15" fillId="0" borderId="41" xfId="0" applyFont="1" applyBorder="1" applyAlignment="1">
      <alignment horizontal="left" vertical="top" wrapText="1" indent="1"/>
    </xf>
    <xf numFmtId="0" fontId="15" fillId="0" borderId="23" xfId="1" applyFont="1" applyBorder="1" applyAlignment="1">
      <alignment horizontal="left" vertical="top" indent="1"/>
    </xf>
    <xf numFmtId="0" fontId="15" fillId="0" borderId="21" xfId="1" applyFont="1" applyBorder="1" applyAlignment="1">
      <alignment horizontal="center" vertical="top"/>
    </xf>
    <xf numFmtId="0" fontId="15" fillId="0" borderId="26" xfId="1" applyFont="1" applyBorder="1" applyAlignment="1">
      <alignment horizontal="center" vertical="top"/>
    </xf>
    <xf numFmtId="0" fontId="15" fillId="0" borderId="22" xfId="1" applyFont="1" applyBorder="1" applyAlignment="1">
      <alignment horizontal="center" vertical="top"/>
    </xf>
    <xf numFmtId="9" fontId="15" fillId="0" borderId="21" xfId="0" applyNumberFormat="1" applyFont="1" applyBorder="1" applyAlignment="1">
      <alignment horizontal="left" vertical="top" wrapText="1" indent="1"/>
    </xf>
    <xf numFmtId="9" fontId="15" fillId="0" borderId="26" xfId="0" applyNumberFormat="1" applyFont="1" applyBorder="1" applyAlignment="1">
      <alignment horizontal="left" vertical="top" wrapText="1" indent="1"/>
    </xf>
    <xf numFmtId="9" fontId="15" fillId="0" borderId="22" xfId="0" applyNumberFormat="1" applyFont="1" applyBorder="1" applyAlignment="1">
      <alignment horizontal="left" vertical="top" wrapText="1" indent="1"/>
    </xf>
    <xf numFmtId="0" fontId="15" fillId="35" borderId="24" xfId="1" applyFont="1" applyFill="1" applyBorder="1" applyAlignment="1">
      <alignment horizontal="left" vertical="top" indent="1"/>
    </xf>
    <xf numFmtId="0" fontId="15" fillId="0" borderId="25" xfId="1" applyFont="1" applyBorder="1" applyAlignment="1">
      <alignment horizontal="left" vertical="top" indent="1"/>
    </xf>
    <xf numFmtId="0" fontId="15" fillId="35" borderId="38" xfId="0" applyFont="1" applyFill="1" applyBorder="1" applyAlignment="1">
      <alignment horizontal="left" vertical="top" wrapText="1" indent="1"/>
    </xf>
    <xf numFmtId="0" fontId="15" fillId="35" borderId="30" xfId="0" applyFont="1" applyFill="1" applyBorder="1" applyAlignment="1">
      <alignment horizontal="left" vertical="top" wrapText="1" indent="1"/>
    </xf>
    <xf numFmtId="0" fontId="15" fillId="35" borderId="39" xfId="0" applyFont="1" applyFill="1" applyBorder="1" applyAlignment="1">
      <alignment horizontal="left" vertical="top" wrapText="1" indent="1"/>
    </xf>
    <xf numFmtId="0" fontId="15" fillId="35" borderId="42" xfId="0" applyFont="1" applyFill="1" applyBorder="1" applyAlignment="1">
      <alignment horizontal="left" vertical="top" wrapText="1" indent="1"/>
    </xf>
    <xf numFmtId="0" fontId="15" fillId="35" borderId="48" xfId="0" applyFont="1" applyFill="1" applyBorder="1" applyAlignment="1">
      <alignment horizontal="left" vertical="top" wrapText="1" indent="1"/>
    </xf>
    <xf numFmtId="0" fontId="15" fillId="35" borderId="43" xfId="0" applyFont="1" applyFill="1" applyBorder="1" applyAlignment="1">
      <alignment horizontal="left" vertical="top" wrapText="1" indent="1"/>
    </xf>
    <xf numFmtId="0" fontId="15" fillId="0" borderId="21" xfId="0" applyFont="1" applyBorder="1" applyAlignment="1">
      <alignment horizontal="left" vertical="top" wrapText="1" indent="1"/>
    </xf>
    <xf numFmtId="0" fontId="15" fillId="0" borderId="26" xfId="0" applyFont="1" applyBorder="1" applyAlignment="1">
      <alignment horizontal="left" vertical="top" wrapText="1" indent="1"/>
    </xf>
    <xf numFmtId="0" fontId="15" fillId="0" borderId="22" xfId="0" applyFont="1" applyBorder="1" applyAlignment="1">
      <alignment horizontal="left" vertical="top" wrapText="1" indent="1"/>
    </xf>
    <xf numFmtId="3" fontId="37" fillId="0" borderId="31" xfId="0" applyNumberFormat="1" applyFont="1" applyFill="1" applyBorder="1" applyAlignment="1">
      <alignment horizontal="center" vertical="top" wrapText="1"/>
    </xf>
    <xf numFmtId="3" fontId="37" fillId="0" borderId="32" xfId="0" applyNumberFormat="1" applyFont="1" applyFill="1" applyBorder="1" applyAlignment="1">
      <alignment horizontal="center" vertical="top" wrapText="1"/>
    </xf>
    <xf numFmtId="3" fontId="37" fillId="35" borderId="42" xfId="0" applyNumberFormat="1" applyFont="1" applyFill="1" applyBorder="1" applyAlignment="1">
      <alignment horizontal="center" vertical="top" wrapText="1"/>
    </xf>
    <xf numFmtId="3" fontId="37" fillId="35" borderId="43" xfId="0" applyNumberFormat="1" applyFont="1" applyFill="1" applyBorder="1" applyAlignment="1">
      <alignment horizontal="center" vertical="top" wrapText="1"/>
    </xf>
    <xf numFmtId="3" fontId="37" fillId="35" borderId="33" xfId="0" applyNumberFormat="1" applyFont="1" applyFill="1" applyBorder="1" applyAlignment="1">
      <alignment horizontal="center" vertical="top" wrapText="1"/>
    </xf>
    <xf numFmtId="3" fontId="37" fillId="35" borderId="34" xfId="0" applyNumberFormat="1" applyFont="1" applyFill="1" applyBorder="1" applyAlignment="1">
      <alignment horizontal="center" vertical="top" wrapText="1"/>
    </xf>
    <xf numFmtId="0" fontId="15" fillId="0" borderId="25" xfId="1" applyFont="1" applyBorder="1" applyAlignment="1">
      <alignment horizontal="left" vertical="top" wrapText="1" indent="1"/>
    </xf>
    <xf numFmtId="3" fontId="54" fillId="0" borderId="42" xfId="0" applyNumberFormat="1" applyFont="1" applyFill="1" applyBorder="1" applyAlignment="1">
      <alignment horizontal="center" vertical="top" wrapText="1"/>
    </xf>
    <xf numFmtId="3" fontId="54" fillId="0" borderId="43" xfId="0" applyNumberFormat="1" applyFont="1" applyFill="1" applyBorder="1" applyAlignment="1">
      <alignment horizontal="center" vertical="top" wrapText="1"/>
    </xf>
    <xf numFmtId="0" fontId="15" fillId="0" borderId="27" xfId="1" applyFont="1" applyBorder="1" applyAlignment="1">
      <alignment horizontal="left" vertical="top" wrapText="1" indent="1"/>
    </xf>
    <xf numFmtId="3" fontId="37" fillId="0" borderId="33" xfId="0" applyNumberFormat="1" applyFont="1" applyFill="1" applyBorder="1" applyAlignment="1">
      <alignment horizontal="center" vertical="top" wrapText="1"/>
    </xf>
    <xf numFmtId="3" fontId="37" fillId="0" borderId="34" xfId="0" applyNumberFormat="1" applyFont="1" applyFill="1" applyBorder="1" applyAlignment="1">
      <alignment horizontal="center" vertical="top" wrapText="1"/>
    </xf>
    <xf numFmtId="3" fontId="15" fillId="0" borderId="21" xfId="0" applyNumberFormat="1" applyFont="1" applyBorder="1" applyAlignment="1">
      <alignment horizontal="left" vertical="top" wrapText="1" indent="1"/>
    </xf>
    <xf numFmtId="3" fontId="15" fillId="0" borderId="22" xfId="0" applyNumberFormat="1" applyFont="1" applyBorder="1" applyAlignment="1">
      <alignment horizontal="left" vertical="top" wrapText="1" indent="1"/>
    </xf>
    <xf numFmtId="9" fontId="37" fillId="0" borderId="23" xfId="153" applyFont="1" applyFill="1" applyBorder="1" applyAlignment="1">
      <alignment horizontal="center" vertical="top" wrapText="1"/>
    </xf>
    <xf numFmtId="3" fontId="54" fillId="35" borderId="25" xfId="0" applyNumberFormat="1" applyFont="1" applyFill="1" applyBorder="1" applyAlignment="1">
      <alignment horizontal="center" vertical="top" wrapText="1"/>
    </xf>
    <xf numFmtId="0" fontId="15" fillId="35" borderId="27" xfId="1" applyFont="1" applyFill="1" applyBorder="1" applyAlignment="1">
      <alignment horizontal="left" vertical="top" wrapText="1" indent="1"/>
    </xf>
    <xf numFmtId="0" fontId="15" fillId="0" borderId="1" xfId="1" applyFont="1" applyBorder="1" applyAlignment="1">
      <alignment horizontal="left" vertical="top" indent="1"/>
    </xf>
    <xf numFmtId="167" fontId="37" fillId="0" borderId="11" xfId="153" applyNumberFormat="1" applyFont="1" applyFill="1" applyBorder="1" applyAlignment="1">
      <alignment horizontal="center" vertical="top" wrapText="1"/>
    </xf>
    <xf numFmtId="167" fontId="37" fillId="0" borderId="13" xfId="153" applyNumberFormat="1" applyFont="1" applyFill="1" applyBorder="1" applyAlignment="1">
      <alignment horizontal="center" vertical="top" wrapText="1"/>
    </xf>
    <xf numFmtId="167" fontId="37" fillId="0" borderId="14" xfId="153" applyNumberFormat="1" applyFont="1" applyFill="1" applyBorder="1" applyAlignment="1">
      <alignment horizontal="center" vertical="top" wrapText="1"/>
    </xf>
    <xf numFmtId="0" fontId="15" fillId="0" borderId="26" xfId="1" applyFont="1" applyFill="1" applyBorder="1" applyAlignment="1">
      <alignment horizontal="center" vertical="top"/>
    </xf>
    <xf numFmtId="0" fontId="15" fillId="0" borderId="22" xfId="1" applyFont="1" applyFill="1" applyBorder="1" applyAlignment="1">
      <alignment horizontal="center" vertical="top"/>
    </xf>
    <xf numFmtId="0" fontId="15" fillId="0" borderId="44" xfId="1" applyFont="1" applyBorder="1" applyAlignment="1">
      <alignment horizontal="left" vertical="top" wrapText="1" indent="1"/>
    </xf>
    <xf numFmtId="0" fontId="15" fillId="0" borderId="35" xfId="1" applyFont="1" applyBorder="1" applyAlignment="1">
      <alignment horizontal="left" vertical="top" wrapText="1" indent="1"/>
    </xf>
    <xf numFmtId="0" fontId="15" fillId="0" borderId="20" xfId="1" applyFont="1" applyBorder="1" applyAlignment="1">
      <alignment horizontal="left" vertical="top" wrapText="1" indent="1"/>
    </xf>
    <xf numFmtId="0" fontId="15" fillId="0" borderId="49" xfId="1" applyFont="1" applyBorder="1" applyAlignment="1">
      <alignment horizontal="left" vertical="top" wrapText="1" indent="1"/>
    </xf>
    <xf numFmtId="0" fontId="15" fillId="0" borderId="40" xfId="1" applyFont="1" applyBorder="1" applyAlignment="1">
      <alignment horizontal="left" vertical="top" wrapText="1" indent="1"/>
    </xf>
    <xf numFmtId="0" fontId="15" fillId="0" borderId="41" xfId="1" applyFont="1" applyBorder="1" applyAlignment="1">
      <alignment horizontal="left" vertical="top" wrapText="1" indent="1"/>
    </xf>
    <xf numFmtId="3" fontId="15" fillId="0" borderId="28" xfId="0" applyNumberFormat="1" applyFont="1" applyBorder="1" applyAlignment="1">
      <alignment horizontal="left" vertical="top" wrapText="1" indent="1"/>
    </xf>
    <xf numFmtId="3" fontId="15" fillId="0" borderId="26" xfId="0" applyNumberFormat="1" applyFont="1" applyBorder="1" applyAlignment="1">
      <alignment horizontal="left" vertical="top" wrapText="1" indent="1"/>
    </xf>
    <xf numFmtId="3" fontId="15" fillId="0" borderId="27" xfId="0" applyNumberFormat="1" applyFont="1" applyBorder="1" applyAlignment="1">
      <alignment horizontal="left" vertical="top" wrapText="1" indent="1"/>
    </xf>
    <xf numFmtId="3" fontId="15" fillId="35" borderId="26" xfId="0" applyNumberFormat="1" applyFont="1" applyFill="1" applyBorder="1" applyAlignment="1">
      <alignment horizontal="left" vertical="top" wrapText="1" indent="1"/>
    </xf>
    <xf numFmtId="0" fontId="37" fillId="0" borderId="11" xfId="0" applyFont="1" applyFill="1" applyBorder="1" applyAlignment="1">
      <alignment horizontal="center" vertical="top" wrapText="1"/>
    </xf>
    <xf numFmtId="0" fontId="37" fillId="0" borderId="13" xfId="0" applyFont="1" applyFill="1" applyBorder="1" applyAlignment="1">
      <alignment horizontal="center" vertical="top" wrapText="1"/>
    </xf>
    <xf numFmtId="0" fontId="37" fillId="0" borderId="14" xfId="0" applyFont="1" applyFill="1" applyBorder="1" applyAlignment="1">
      <alignment horizontal="center" vertical="top" wrapText="1"/>
    </xf>
    <xf numFmtId="0" fontId="15" fillId="0" borderId="23" xfId="0" applyFont="1" applyFill="1" applyBorder="1" applyAlignment="1">
      <alignment horizontal="left" vertical="top" indent="1"/>
    </xf>
    <xf numFmtId="0" fontId="15" fillId="0" borderId="21" xfId="0" applyFont="1" applyFill="1" applyBorder="1" applyAlignment="1">
      <alignment horizontal="center" vertical="top" wrapText="1"/>
    </xf>
    <xf numFmtId="0" fontId="15" fillId="0" borderId="26" xfId="0" applyFont="1" applyFill="1" applyBorder="1" applyAlignment="1">
      <alignment horizontal="center" vertical="top" wrapText="1"/>
    </xf>
    <xf numFmtId="0" fontId="15" fillId="0" borderId="22" xfId="0" applyFont="1" applyFill="1" applyBorder="1" applyAlignment="1">
      <alignment horizontal="center" vertical="top" wrapText="1"/>
    </xf>
    <xf numFmtId="0" fontId="15" fillId="35" borderId="24" xfId="0" applyFont="1" applyFill="1" applyBorder="1" applyAlignment="1">
      <alignment horizontal="left" vertical="top" indent="1"/>
    </xf>
    <xf numFmtId="0" fontId="15" fillId="0" borderId="24" xfId="0" applyFont="1" applyFill="1" applyBorder="1" applyAlignment="1">
      <alignment horizontal="left" vertical="top" indent="1"/>
    </xf>
    <xf numFmtId="0" fontId="15" fillId="0" borderId="31" xfId="0" applyFont="1" applyFill="1" applyBorder="1" applyAlignment="1">
      <alignment horizontal="left" vertical="top" wrapText="1" indent="1"/>
    </xf>
    <xf numFmtId="0" fontId="15" fillId="0" borderId="32" xfId="0" applyFont="1" applyFill="1" applyBorder="1" applyAlignment="1">
      <alignment horizontal="left" vertical="top" wrapText="1" indent="1"/>
    </xf>
    <xf numFmtId="0" fontId="15" fillId="0" borderId="22" xfId="0" applyFont="1" applyFill="1" applyBorder="1" applyAlignment="1">
      <alignment horizontal="center" vertical="top"/>
    </xf>
    <xf numFmtId="0" fontId="35" fillId="0" borderId="21" xfId="0" applyFont="1" applyFill="1" applyBorder="1" applyAlignment="1">
      <alignment horizontal="left" vertical="top" wrapText="1" indent="1"/>
    </xf>
    <xf numFmtId="0" fontId="35" fillId="0" borderId="26" xfId="0" applyFont="1" applyFill="1" applyBorder="1" applyAlignment="1">
      <alignment horizontal="left" vertical="top" wrapText="1" indent="1"/>
    </xf>
    <xf numFmtId="0" fontId="35" fillId="0" borderId="22" xfId="0" applyFont="1" applyFill="1" applyBorder="1" applyAlignment="1">
      <alignment horizontal="left" vertical="top" wrapText="1" indent="1"/>
    </xf>
    <xf numFmtId="0" fontId="15" fillId="0" borderId="42" xfId="0" applyFont="1" applyFill="1" applyBorder="1" applyAlignment="1">
      <alignment horizontal="left" vertical="top" wrapText="1" indent="1"/>
    </xf>
    <xf numFmtId="0" fontId="15" fillId="0" borderId="43" xfId="0" applyFont="1" applyFill="1" applyBorder="1" applyAlignment="1">
      <alignment horizontal="left" vertical="top" wrapText="1" indent="1"/>
    </xf>
    <xf numFmtId="0" fontId="15" fillId="0" borderId="25" xfId="0" applyFont="1" applyFill="1" applyBorder="1" applyAlignment="1">
      <alignment horizontal="left" vertical="top" indent="1"/>
    </xf>
    <xf numFmtId="0" fontId="15" fillId="0" borderId="22" xfId="0" applyFont="1" applyFill="1" applyBorder="1" applyAlignment="1">
      <alignment horizontal="left" vertical="top" wrapText="1" indent="1"/>
    </xf>
    <xf numFmtId="0" fontId="15" fillId="0" borderId="23" xfId="0" applyFont="1" applyBorder="1" applyAlignment="1">
      <alignment horizontal="left" vertical="top" wrapText="1" indent="1"/>
    </xf>
    <xf numFmtId="0" fontId="15" fillId="0" borderId="21" xfId="0" applyFont="1" applyBorder="1" applyAlignment="1">
      <alignment horizontal="center" vertical="top" wrapText="1"/>
    </xf>
    <xf numFmtId="0" fontId="15" fillId="0" borderId="26" xfId="0" applyFont="1" applyBorder="1" applyAlignment="1">
      <alignment horizontal="center" vertical="top" wrapText="1"/>
    </xf>
    <xf numFmtId="0" fontId="15" fillId="0" borderId="22" xfId="0" applyFont="1" applyBorder="1" applyAlignment="1">
      <alignment horizontal="center" vertical="top" wrapText="1"/>
    </xf>
    <xf numFmtId="0" fontId="16" fillId="0" borderId="21" xfId="0" applyFont="1" applyFill="1" applyBorder="1" applyAlignment="1">
      <alignment horizontal="left" vertical="top" wrapText="1" indent="1"/>
    </xf>
    <xf numFmtId="0" fontId="16" fillId="0" borderId="26" xfId="0" applyFont="1" applyFill="1" applyBorder="1" applyAlignment="1">
      <alignment horizontal="left" vertical="top" wrapText="1" indent="1"/>
    </xf>
    <xf numFmtId="0" fontId="16" fillId="0" borderId="22" xfId="0" applyFont="1" applyFill="1" applyBorder="1" applyAlignment="1">
      <alignment horizontal="left" vertical="top" wrapText="1" indent="1"/>
    </xf>
    <xf numFmtId="0" fontId="15" fillId="0" borderId="38" xfId="0" applyFont="1" applyBorder="1" applyAlignment="1">
      <alignment horizontal="left" vertical="top" indent="1"/>
    </xf>
    <xf numFmtId="0" fontId="15" fillId="0" borderId="39" xfId="0" applyFont="1" applyBorder="1" applyAlignment="1">
      <alignment horizontal="left" vertical="top" indent="1"/>
    </xf>
    <xf numFmtId="0" fontId="15" fillId="0" borderId="40" xfId="0" applyFont="1" applyBorder="1" applyAlignment="1">
      <alignment horizontal="left" vertical="top" indent="1"/>
    </xf>
    <xf numFmtId="0" fontId="15" fillId="0" borderId="41" xfId="0" applyFont="1" applyBorder="1" applyAlignment="1">
      <alignment horizontal="left" vertical="top" indent="1"/>
    </xf>
    <xf numFmtId="0" fontId="16" fillId="0" borderId="21" xfId="0" applyFont="1" applyBorder="1" applyAlignment="1">
      <alignment horizontal="center" vertical="top"/>
    </xf>
    <xf numFmtId="0" fontId="16" fillId="0" borderId="26" xfId="0" applyFont="1" applyBorder="1" applyAlignment="1">
      <alignment horizontal="center" vertical="top"/>
    </xf>
    <xf numFmtId="0" fontId="16" fillId="0" borderId="22" xfId="0" applyFont="1" applyBorder="1" applyAlignment="1">
      <alignment horizontal="center" vertical="top"/>
    </xf>
    <xf numFmtId="0" fontId="15" fillId="35" borderId="44" xfId="0" applyFont="1" applyFill="1" applyBorder="1" applyAlignment="1">
      <alignment horizontal="left" vertical="top" indent="1"/>
    </xf>
    <xf numFmtId="0" fontId="15" fillId="35" borderId="35" xfId="0" applyFont="1" applyFill="1" applyBorder="1" applyAlignment="1">
      <alignment horizontal="left" vertical="top" indent="1"/>
    </xf>
    <xf numFmtId="0" fontId="15" fillId="35" borderId="36" xfId="0" applyFont="1" applyFill="1" applyBorder="1" applyAlignment="1">
      <alignment horizontal="left" vertical="top" indent="1"/>
    </xf>
    <xf numFmtId="0" fontId="15" fillId="35" borderId="37" xfId="0" applyFont="1" applyFill="1" applyBorder="1" applyAlignment="1">
      <alignment horizontal="left" vertical="top" indent="1"/>
    </xf>
    <xf numFmtId="0" fontId="16" fillId="0" borderId="21" xfId="0" applyFont="1" applyBorder="1" applyAlignment="1">
      <alignment horizontal="center" vertical="top" wrapText="1"/>
    </xf>
    <xf numFmtId="0" fontId="16" fillId="0" borderId="26" xfId="0" applyFont="1" applyBorder="1" applyAlignment="1">
      <alignment horizontal="center" vertical="top" wrapText="1"/>
    </xf>
    <xf numFmtId="0" fontId="16" fillId="0" borderId="22" xfId="0" applyFont="1" applyBorder="1" applyAlignment="1">
      <alignment horizontal="center" vertical="top" wrapText="1"/>
    </xf>
    <xf numFmtId="0" fontId="15" fillId="35" borderId="28" xfId="0" applyFont="1" applyFill="1" applyBorder="1" applyAlignment="1">
      <alignment horizontal="right" vertical="top" wrapText="1"/>
    </xf>
    <xf numFmtId="0" fontId="15" fillId="35" borderId="26" xfId="0" applyFont="1" applyFill="1" applyBorder="1" applyAlignment="1">
      <alignment horizontal="right" vertical="top" wrapText="1"/>
    </xf>
    <xf numFmtId="0" fontId="15" fillId="35" borderId="20" xfId="0" applyFont="1" applyFill="1" applyBorder="1" applyAlignment="1">
      <alignment horizontal="left" vertical="top" indent="1"/>
    </xf>
    <xf numFmtId="0" fontId="15" fillId="35" borderId="49" xfId="0" applyFont="1" applyFill="1" applyBorder="1" applyAlignment="1">
      <alignment horizontal="left" vertical="top" indent="1"/>
    </xf>
    <xf numFmtId="0" fontId="15" fillId="35" borderId="40" xfId="0" applyFont="1" applyFill="1" applyBorder="1" applyAlignment="1">
      <alignment horizontal="left" vertical="top" indent="1"/>
    </xf>
    <xf numFmtId="0" fontId="15" fillId="35" borderId="41" xfId="0" applyFont="1" applyFill="1" applyBorder="1" applyAlignment="1">
      <alignment horizontal="left" vertical="top" indent="1"/>
    </xf>
    <xf numFmtId="3" fontId="16" fillId="35" borderId="28" xfId="0" applyNumberFormat="1" applyFont="1" applyFill="1" applyBorder="1" applyAlignment="1">
      <alignment horizontal="left" vertical="center" wrapText="1"/>
    </xf>
    <xf numFmtId="3" fontId="16" fillId="35" borderId="26" xfId="0" applyNumberFormat="1" applyFont="1" applyFill="1" applyBorder="1" applyAlignment="1">
      <alignment horizontal="left" vertical="center" wrapText="1"/>
    </xf>
    <xf numFmtId="3" fontId="16" fillId="35" borderId="27" xfId="0" applyNumberFormat="1" applyFont="1" applyFill="1" applyBorder="1" applyAlignment="1">
      <alignment horizontal="left" vertical="center" wrapText="1"/>
    </xf>
    <xf numFmtId="0" fontId="15" fillId="0" borderId="42" xfId="0" applyFont="1" applyBorder="1" applyAlignment="1">
      <alignment horizontal="left" vertical="top" indent="1"/>
    </xf>
    <xf numFmtId="0" fontId="15" fillId="0" borderId="43" xfId="0" applyFont="1" applyBorder="1" applyAlignment="1">
      <alignment horizontal="left" vertical="top" indent="1"/>
    </xf>
    <xf numFmtId="0" fontId="15" fillId="0" borderId="11" xfId="0" applyFont="1" applyBorder="1" applyAlignment="1">
      <alignment horizontal="left" vertical="top" wrapText="1" indent="1"/>
    </xf>
    <xf numFmtId="0" fontId="15" fillId="0" borderId="14" xfId="0" applyFont="1" applyBorder="1" applyAlignment="1">
      <alignment horizontal="left" vertical="top" wrapText="1" indent="1"/>
    </xf>
    <xf numFmtId="0" fontId="15" fillId="35" borderId="33" xfId="0" applyFont="1" applyFill="1" applyBorder="1" applyAlignment="1">
      <alignment horizontal="left" vertical="top" indent="1"/>
    </xf>
    <xf numFmtId="0" fontId="15" fillId="35" borderId="34" xfId="0" applyFont="1" applyFill="1" applyBorder="1" applyAlignment="1">
      <alignment horizontal="left" vertical="top" indent="1"/>
    </xf>
    <xf numFmtId="0" fontId="15" fillId="0" borderId="33" xfId="0" applyFont="1" applyFill="1" applyBorder="1" applyAlignment="1">
      <alignment horizontal="left" vertical="top" indent="1"/>
    </xf>
    <xf numFmtId="0" fontId="15" fillId="0" borderId="34" xfId="0" applyFont="1" applyFill="1" applyBorder="1" applyAlignment="1">
      <alignment horizontal="left" vertical="top" indent="1"/>
    </xf>
    <xf numFmtId="0" fontId="15" fillId="0" borderId="21" xfId="0" applyFont="1" applyBorder="1" applyAlignment="1">
      <alignment horizontal="right" vertical="top" wrapText="1"/>
    </xf>
    <xf numFmtId="0" fontId="15" fillId="37" borderId="31" xfId="0" applyFont="1" applyFill="1" applyBorder="1" applyAlignment="1">
      <alignment horizontal="left" vertical="top" indent="1"/>
    </xf>
    <xf numFmtId="0" fontId="15" fillId="37" borderId="32" xfId="0" applyFont="1" applyFill="1" applyBorder="1" applyAlignment="1">
      <alignment horizontal="left" vertical="top" indent="1"/>
    </xf>
    <xf numFmtId="0" fontId="15" fillId="0" borderId="21" xfId="0" applyFont="1" applyBorder="1" applyAlignment="1">
      <alignment horizontal="left" vertical="top" indent="1"/>
    </xf>
    <xf numFmtId="0" fontId="15" fillId="0" borderId="26" xfId="0" applyFont="1" applyBorder="1" applyAlignment="1">
      <alignment horizontal="left" vertical="top" indent="1"/>
    </xf>
    <xf numFmtId="0" fontId="15" fillId="0" borderId="31" xfId="0" applyFont="1" applyFill="1" applyBorder="1" applyAlignment="1">
      <alignment horizontal="left" vertical="top" indent="1"/>
    </xf>
    <xf numFmtId="0" fontId="15" fillId="0" borderId="32" xfId="0" applyFont="1" applyFill="1" applyBorder="1" applyAlignment="1">
      <alignment horizontal="left" vertical="top" indent="1"/>
    </xf>
    <xf numFmtId="0" fontId="16" fillId="0" borderId="21" xfId="0" applyFont="1" applyFill="1" applyBorder="1" applyAlignment="1">
      <alignment horizontal="center" vertical="top" wrapText="1"/>
    </xf>
    <xf numFmtId="0" fontId="16" fillId="0" borderId="26" xfId="0" applyFont="1" applyFill="1" applyBorder="1" applyAlignment="1">
      <alignment horizontal="center" vertical="top" wrapText="1"/>
    </xf>
  </cellXfs>
  <cellStyles count="26213">
    <cellStyle name="20% - Accent1" xfId="130" builtinId="30" customBuiltin="1"/>
    <cellStyle name="20% - Accent1 2" xfId="175"/>
    <cellStyle name="20% - Accent1 2 2" xfId="26184"/>
    <cellStyle name="20% - Accent2" xfId="134" builtinId="34" customBuiltin="1"/>
    <cellStyle name="20% - Accent2 2" xfId="179"/>
    <cellStyle name="20% - Accent2 2 2" xfId="26188"/>
    <cellStyle name="20% - Accent3" xfId="138" builtinId="38" customBuiltin="1"/>
    <cellStyle name="20% - Accent3 2" xfId="183"/>
    <cellStyle name="20% - Accent3 2 2" xfId="26192"/>
    <cellStyle name="20% - Accent4" xfId="142" builtinId="42" customBuiltin="1"/>
    <cellStyle name="20% - Accent4 2" xfId="187"/>
    <cellStyle name="20% - Accent4 2 2" xfId="26196"/>
    <cellStyle name="20% - Accent5" xfId="146" builtinId="46" customBuiltin="1"/>
    <cellStyle name="20% - Accent5 2" xfId="191"/>
    <cellStyle name="20% - Accent5 2 2" xfId="26200"/>
    <cellStyle name="20% - Accent6" xfId="150" builtinId="50" customBuiltin="1"/>
    <cellStyle name="20% - Accent6 2" xfId="195"/>
    <cellStyle name="20% - Accent6 2 2" xfId="26204"/>
    <cellStyle name="40% - Accent1" xfId="131" builtinId="31" customBuiltin="1"/>
    <cellStyle name="40% - Accent1 2" xfId="176"/>
    <cellStyle name="40% - Accent1 2 2" xfId="26185"/>
    <cellStyle name="40% - Accent2" xfId="135" builtinId="35" customBuiltin="1"/>
    <cellStyle name="40% - Accent2 2" xfId="180"/>
    <cellStyle name="40% - Accent2 2 2" xfId="26189"/>
    <cellStyle name="40% - Accent3" xfId="139" builtinId="39" customBuiltin="1"/>
    <cellStyle name="40% - Accent3 2" xfId="184"/>
    <cellStyle name="40% - Accent3 2 2" xfId="26193"/>
    <cellStyle name="40% - Accent4" xfId="143" builtinId="43" customBuiltin="1"/>
    <cellStyle name="40% - Accent4 2" xfId="188"/>
    <cellStyle name="40% - Accent4 2 2" xfId="26197"/>
    <cellStyle name="40% - Accent5" xfId="147" builtinId="47" customBuiltin="1"/>
    <cellStyle name="40% - Accent5 2" xfId="192"/>
    <cellStyle name="40% - Accent5 2 2" xfId="26201"/>
    <cellStyle name="40% - Accent6" xfId="151" builtinId="51" customBuiltin="1"/>
    <cellStyle name="40% - Accent6 2" xfId="196"/>
    <cellStyle name="40% - Accent6 2 2" xfId="26205"/>
    <cellStyle name="60% - Accent1" xfId="132" builtinId="32" customBuiltin="1"/>
    <cellStyle name="60% - Accent1 2" xfId="177"/>
    <cellStyle name="60% - Accent1 2 2" xfId="26186"/>
    <cellStyle name="60% - Accent2" xfId="136" builtinId="36" customBuiltin="1"/>
    <cellStyle name="60% - Accent2 2" xfId="181"/>
    <cellStyle name="60% - Accent2 2 2" xfId="26190"/>
    <cellStyle name="60% - Accent3" xfId="140" builtinId="40" customBuiltin="1"/>
    <cellStyle name="60% - Accent3 2" xfId="185"/>
    <cellStyle name="60% - Accent3 2 2" xfId="26194"/>
    <cellStyle name="60% - Accent4" xfId="144" builtinId="44" customBuiltin="1"/>
    <cellStyle name="60% - Accent4 2" xfId="189"/>
    <cellStyle name="60% - Accent4 2 2" xfId="26198"/>
    <cellStyle name="60% - Accent5" xfId="148" builtinId="48" customBuiltin="1"/>
    <cellStyle name="60% - Accent5 2" xfId="193"/>
    <cellStyle name="60% - Accent5 2 2" xfId="26202"/>
    <cellStyle name="60% - Accent6" xfId="152" builtinId="52" customBuiltin="1"/>
    <cellStyle name="60% - Accent6 2" xfId="197"/>
    <cellStyle name="60% - Accent6 2 2" xfId="26206"/>
    <cellStyle name="Accent1" xfId="129" builtinId="29" customBuiltin="1"/>
    <cellStyle name="Accent1 2" xfId="174"/>
    <cellStyle name="Accent1 2 2" xfId="26183"/>
    <cellStyle name="Accent2" xfId="133" builtinId="33" customBuiltin="1"/>
    <cellStyle name="Accent2 2" xfId="178"/>
    <cellStyle name="Accent2 2 2" xfId="26187"/>
    <cellStyle name="Accent3" xfId="137" builtinId="37" customBuiltin="1"/>
    <cellStyle name="Accent3 2" xfId="182"/>
    <cellStyle name="Accent3 2 2" xfId="26191"/>
    <cellStyle name="Accent4" xfId="141" builtinId="41" customBuiltin="1"/>
    <cellStyle name="Accent4 2" xfId="186"/>
    <cellStyle name="Accent4 2 2" xfId="26195"/>
    <cellStyle name="Accent5" xfId="145" builtinId="45" customBuiltin="1"/>
    <cellStyle name="Accent5 2" xfId="190"/>
    <cellStyle name="Accent5 2 2" xfId="26199"/>
    <cellStyle name="Accent6" xfId="149" builtinId="49" customBuiltin="1"/>
    <cellStyle name="Accent6 2" xfId="194"/>
    <cellStyle name="Accent6 2 2" xfId="26203"/>
    <cellStyle name="Bad" xfId="118" builtinId="27" customBuiltin="1"/>
    <cellStyle name="Bad 2" xfId="163"/>
    <cellStyle name="Bad 2 2" xfId="26172"/>
    <cellStyle name="Calculation" xfId="122" builtinId="22" customBuiltin="1"/>
    <cellStyle name="Calculation 2" xfId="167"/>
    <cellStyle name="Calculation 2 2" xfId="26176"/>
    <cellStyle name="Check Cell" xfId="124" builtinId="23" customBuiltin="1"/>
    <cellStyle name="Check Cell 2" xfId="169"/>
    <cellStyle name="Check Cell 2 2" xfId="26178"/>
    <cellStyle name="Comma" xfId="3749" builtinId="3"/>
    <cellStyle name="Comma 10" xfId="14947"/>
    <cellStyle name="Comma 11" xfId="14906"/>
    <cellStyle name="Comma 12" xfId="26163"/>
    <cellStyle name="Comma 2" xfId="157"/>
    <cellStyle name="Comma 2 2" xfId="227"/>
    <cellStyle name="Comma 2 2 2" xfId="226"/>
    <cellStyle name="Comma 2 2 3" xfId="231"/>
    <cellStyle name="Comma 2 3" xfId="228"/>
    <cellStyle name="Comma 2 4" xfId="229"/>
    <cellStyle name="Comma 2 5" xfId="211"/>
    <cellStyle name="Comma 2 6" xfId="293"/>
    <cellStyle name="Comma 2 7" xfId="208"/>
    <cellStyle name="Comma 2 8" xfId="20539"/>
    <cellStyle name="Comma 2 9" xfId="26166"/>
    <cellStyle name="Comma 3" xfId="198"/>
    <cellStyle name="Comma 3 10" xfId="14924"/>
    <cellStyle name="Comma 3 2" xfId="232"/>
    <cellStyle name="Comma 3 2 2" xfId="14935"/>
    <cellStyle name="Comma 3 2 3" xfId="14913"/>
    <cellStyle name="Comma 3 3" xfId="234"/>
    <cellStyle name="Comma 3 4" xfId="235"/>
    <cellStyle name="Comma 3 5" xfId="236"/>
    <cellStyle name="Comma 3 6" xfId="233"/>
    <cellStyle name="Comma 3 7" xfId="3700"/>
    <cellStyle name="Comma 3 8" xfId="20536"/>
    <cellStyle name="Comma 3 9" xfId="14937"/>
    <cellStyle name="Comma 4" xfId="237"/>
    <cellStyle name="Comma 4 2" xfId="238"/>
    <cellStyle name="Comma 4 3" xfId="14923"/>
    <cellStyle name="Comma 4 4" xfId="20545"/>
    <cellStyle name="Comma 5" xfId="239"/>
    <cellStyle name="Comma 5 2" xfId="20540"/>
    <cellStyle name="Comma 5 3" xfId="20538"/>
    <cellStyle name="Comma 5 4" xfId="14944"/>
    <cellStyle name="Comma 6" xfId="240"/>
    <cellStyle name="Comma 7" xfId="210"/>
    <cellStyle name="Comma 8" xfId="292"/>
    <cellStyle name="Comma 9" xfId="241"/>
    <cellStyle name="Currency [0] 2" xfId="4"/>
    <cellStyle name="Currency 10" xfId="11"/>
    <cellStyle name="Currency 10 2" xfId="242"/>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155"/>
    <cellStyle name="Currency 11" xfId="14"/>
    <cellStyle name="Currency 11 2" xfId="244"/>
    <cellStyle name="Currency 110" xfId="154"/>
    <cellStyle name="Currency 111" xfId="156"/>
    <cellStyle name="Currency 112" xfId="199"/>
    <cellStyle name="Currency 113" xfId="201"/>
    <cellStyle name="Currency 114" xfId="200"/>
    <cellStyle name="Currency 115" xfId="202"/>
    <cellStyle name="Currency 116" xfId="218"/>
    <cellStyle name="Currency 116 10" xfId="9289"/>
    <cellStyle name="Currency 116 11" xfId="14909"/>
    <cellStyle name="Currency 116 12" xfId="20548"/>
    <cellStyle name="Currency 116 2" xfId="3710"/>
    <cellStyle name="Currency 116 2 10" xfId="14958"/>
    <cellStyle name="Currency 116 2 11" xfId="20587"/>
    <cellStyle name="Currency 116 2 2" xfId="3868"/>
    <cellStyle name="Currency 116 2 2 2" xfId="4102"/>
    <cellStyle name="Currency 116 2 2 2 2" xfId="4570"/>
    <cellStyle name="Currency 116 2 2 2 2 2" xfId="5506"/>
    <cellStyle name="Currency 116 2 2 2 2 2 2" xfId="7378"/>
    <cellStyle name="Currency 116 2 2 2 2 2 2 2" xfId="12994"/>
    <cellStyle name="Currency 116 2 2 2 2 2 2 3" xfId="18624"/>
    <cellStyle name="Currency 116 2 2 2 2 2 2 4" xfId="24253"/>
    <cellStyle name="Currency 116 2 2 2 2 2 3" xfId="9250"/>
    <cellStyle name="Currency 116 2 2 2 2 2 3 2" xfId="14866"/>
    <cellStyle name="Currency 116 2 2 2 2 2 3 3" xfId="20496"/>
    <cellStyle name="Currency 116 2 2 2 2 2 3 4" xfId="26125"/>
    <cellStyle name="Currency 116 2 2 2 2 2 4" xfId="11122"/>
    <cellStyle name="Currency 116 2 2 2 2 2 5" xfId="16752"/>
    <cellStyle name="Currency 116 2 2 2 2 2 6" xfId="22381"/>
    <cellStyle name="Currency 116 2 2 2 2 3" xfId="6442"/>
    <cellStyle name="Currency 116 2 2 2 2 3 2" xfId="12058"/>
    <cellStyle name="Currency 116 2 2 2 2 3 3" xfId="17688"/>
    <cellStyle name="Currency 116 2 2 2 2 3 4" xfId="23317"/>
    <cellStyle name="Currency 116 2 2 2 2 4" xfId="8314"/>
    <cellStyle name="Currency 116 2 2 2 2 4 2" xfId="13930"/>
    <cellStyle name="Currency 116 2 2 2 2 4 3" xfId="19560"/>
    <cellStyle name="Currency 116 2 2 2 2 4 4" xfId="25189"/>
    <cellStyle name="Currency 116 2 2 2 2 5" xfId="10186"/>
    <cellStyle name="Currency 116 2 2 2 2 6" xfId="15816"/>
    <cellStyle name="Currency 116 2 2 2 2 7" xfId="21445"/>
    <cellStyle name="Currency 116 2 2 2 3" xfId="5038"/>
    <cellStyle name="Currency 116 2 2 2 3 2" xfId="6910"/>
    <cellStyle name="Currency 116 2 2 2 3 2 2" xfId="12526"/>
    <cellStyle name="Currency 116 2 2 2 3 2 3" xfId="18156"/>
    <cellStyle name="Currency 116 2 2 2 3 2 4" xfId="23785"/>
    <cellStyle name="Currency 116 2 2 2 3 3" xfId="8782"/>
    <cellStyle name="Currency 116 2 2 2 3 3 2" xfId="14398"/>
    <cellStyle name="Currency 116 2 2 2 3 3 3" xfId="20028"/>
    <cellStyle name="Currency 116 2 2 2 3 3 4" xfId="25657"/>
    <cellStyle name="Currency 116 2 2 2 3 4" xfId="10654"/>
    <cellStyle name="Currency 116 2 2 2 3 5" xfId="16284"/>
    <cellStyle name="Currency 116 2 2 2 3 6" xfId="21913"/>
    <cellStyle name="Currency 116 2 2 2 4" xfId="5974"/>
    <cellStyle name="Currency 116 2 2 2 4 2" xfId="11590"/>
    <cellStyle name="Currency 116 2 2 2 4 3" xfId="17220"/>
    <cellStyle name="Currency 116 2 2 2 4 4" xfId="22849"/>
    <cellStyle name="Currency 116 2 2 2 5" xfId="7846"/>
    <cellStyle name="Currency 116 2 2 2 5 2" xfId="13462"/>
    <cellStyle name="Currency 116 2 2 2 5 3" xfId="19092"/>
    <cellStyle name="Currency 116 2 2 2 5 4" xfId="24721"/>
    <cellStyle name="Currency 116 2 2 2 6" xfId="9718"/>
    <cellStyle name="Currency 116 2 2 2 7" xfId="15348"/>
    <cellStyle name="Currency 116 2 2 2 8" xfId="20977"/>
    <cellStyle name="Currency 116 2 2 3" xfId="4336"/>
    <cellStyle name="Currency 116 2 2 3 2" xfId="5272"/>
    <cellStyle name="Currency 116 2 2 3 2 2" xfId="7144"/>
    <cellStyle name="Currency 116 2 2 3 2 2 2" xfId="12760"/>
    <cellStyle name="Currency 116 2 2 3 2 2 3" xfId="18390"/>
    <cellStyle name="Currency 116 2 2 3 2 2 4" xfId="24019"/>
    <cellStyle name="Currency 116 2 2 3 2 3" xfId="9016"/>
    <cellStyle name="Currency 116 2 2 3 2 3 2" xfId="14632"/>
    <cellStyle name="Currency 116 2 2 3 2 3 3" xfId="20262"/>
    <cellStyle name="Currency 116 2 2 3 2 3 4" xfId="25891"/>
    <cellStyle name="Currency 116 2 2 3 2 4" xfId="10888"/>
    <cellStyle name="Currency 116 2 2 3 2 5" xfId="16518"/>
    <cellStyle name="Currency 116 2 2 3 2 6" xfId="22147"/>
    <cellStyle name="Currency 116 2 2 3 3" xfId="6208"/>
    <cellStyle name="Currency 116 2 2 3 3 2" xfId="11824"/>
    <cellStyle name="Currency 116 2 2 3 3 3" xfId="17454"/>
    <cellStyle name="Currency 116 2 2 3 3 4" xfId="23083"/>
    <cellStyle name="Currency 116 2 2 3 4" xfId="8080"/>
    <cellStyle name="Currency 116 2 2 3 4 2" xfId="13696"/>
    <cellStyle name="Currency 116 2 2 3 4 3" xfId="19326"/>
    <cellStyle name="Currency 116 2 2 3 4 4" xfId="24955"/>
    <cellStyle name="Currency 116 2 2 3 5" xfId="9952"/>
    <cellStyle name="Currency 116 2 2 3 6" xfId="15582"/>
    <cellStyle name="Currency 116 2 2 3 7" xfId="21211"/>
    <cellStyle name="Currency 116 2 2 4" xfId="4804"/>
    <cellStyle name="Currency 116 2 2 4 2" xfId="6676"/>
    <cellStyle name="Currency 116 2 2 4 2 2" xfId="12292"/>
    <cellStyle name="Currency 116 2 2 4 2 3" xfId="17922"/>
    <cellStyle name="Currency 116 2 2 4 2 4" xfId="23551"/>
    <cellStyle name="Currency 116 2 2 4 3" xfId="8548"/>
    <cellStyle name="Currency 116 2 2 4 3 2" xfId="14164"/>
    <cellStyle name="Currency 116 2 2 4 3 3" xfId="19794"/>
    <cellStyle name="Currency 116 2 2 4 3 4" xfId="25423"/>
    <cellStyle name="Currency 116 2 2 4 4" xfId="10420"/>
    <cellStyle name="Currency 116 2 2 4 5" xfId="16050"/>
    <cellStyle name="Currency 116 2 2 4 6" xfId="21679"/>
    <cellStyle name="Currency 116 2 2 5" xfId="5740"/>
    <cellStyle name="Currency 116 2 2 5 2" xfId="11356"/>
    <cellStyle name="Currency 116 2 2 5 3" xfId="16986"/>
    <cellStyle name="Currency 116 2 2 5 4" xfId="22615"/>
    <cellStyle name="Currency 116 2 2 6" xfId="7612"/>
    <cellStyle name="Currency 116 2 2 6 2" xfId="13228"/>
    <cellStyle name="Currency 116 2 2 6 3" xfId="18858"/>
    <cellStyle name="Currency 116 2 2 6 4" xfId="24487"/>
    <cellStyle name="Currency 116 2 2 7" xfId="9484"/>
    <cellStyle name="Currency 116 2 2 8" xfId="15114"/>
    <cellStyle name="Currency 116 2 2 9" xfId="20743"/>
    <cellStyle name="Currency 116 2 3" xfId="3790"/>
    <cellStyle name="Currency 116 2 3 2" xfId="4024"/>
    <cellStyle name="Currency 116 2 3 2 2" xfId="4492"/>
    <cellStyle name="Currency 116 2 3 2 2 2" xfId="5428"/>
    <cellStyle name="Currency 116 2 3 2 2 2 2" xfId="7300"/>
    <cellStyle name="Currency 116 2 3 2 2 2 2 2" xfId="12916"/>
    <cellStyle name="Currency 116 2 3 2 2 2 2 3" xfId="18546"/>
    <cellStyle name="Currency 116 2 3 2 2 2 2 4" xfId="24175"/>
    <cellStyle name="Currency 116 2 3 2 2 2 3" xfId="9172"/>
    <cellStyle name="Currency 116 2 3 2 2 2 3 2" xfId="14788"/>
    <cellStyle name="Currency 116 2 3 2 2 2 3 3" xfId="20418"/>
    <cellStyle name="Currency 116 2 3 2 2 2 3 4" xfId="26047"/>
    <cellStyle name="Currency 116 2 3 2 2 2 4" xfId="11044"/>
    <cellStyle name="Currency 116 2 3 2 2 2 5" xfId="16674"/>
    <cellStyle name="Currency 116 2 3 2 2 2 6" xfId="22303"/>
    <cellStyle name="Currency 116 2 3 2 2 3" xfId="6364"/>
    <cellStyle name="Currency 116 2 3 2 2 3 2" xfId="11980"/>
    <cellStyle name="Currency 116 2 3 2 2 3 3" xfId="17610"/>
    <cellStyle name="Currency 116 2 3 2 2 3 4" xfId="23239"/>
    <cellStyle name="Currency 116 2 3 2 2 4" xfId="8236"/>
    <cellStyle name="Currency 116 2 3 2 2 4 2" xfId="13852"/>
    <cellStyle name="Currency 116 2 3 2 2 4 3" xfId="19482"/>
    <cellStyle name="Currency 116 2 3 2 2 4 4" xfId="25111"/>
    <cellStyle name="Currency 116 2 3 2 2 5" xfId="10108"/>
    <cellStyle name="Currency 116 2 3 2 2 6" xfId="15738"/>
    <cellStyle name="Currency 116 2 3 2 2 7" xfId="21367"/>
    <cellStyle name="Currency 116 2 3 2 3" xfId="4960"/>
    <cellStyle name="Currency 116 2 3 2 3 2" xfId="6832"/>
    <cellStyle name="Currency 116 2 3 2 3 2 2" xfId="12448"/>
    <cellStyle name="Currency 116 2 3 2 3 2 3" xfId="18078"/>
    <cellStyle name="Currency 116 2 3 2 3 2 4" xfId="23707"/>
    <cellStyle name="Currency 116 2 3 2 3 3" xfId="8704"/>
    <cellStyle name="Currency 116 2 3 2 3 3 2" xfId="14320"/>
    <cellStyle name="Currency 116 2 3 2 3 3 3" xfId="19950"/>
    <cellStyle name="Currency 116 2 3 2 3 3 4" xfId="25579"/>
    <cellStyle name="Currency 116 2 3 2 3 4" xfId="10576"/>
    <cellStyle name="Currency 116 2 3 2 3 5" xfId="16206"/>
    <cellStyle name="Currency 116 2 3 2 3 6" xfId="21835"/>
    <cellStyle name="Currency 116 2 3 2 4" xfId="5896"/>
    <cellStyle name="Currency 116 2 3 2 4 2" xfId="11512"/>
    <cellStyle name="Currency 116 2 3 2 4 3" xfId="17142"/>
    <cellStyle name="Currency 116 2 3 2 4 4" xfId="22771"/>
    <cellStyle name="Currency 116 2 3 2 5" xfId="7768"/>
    <cellStyle name="Currency 116 2 3 2 5 2" xfId="13384"/>
    <cellStyle name="Currency 116 2 3 2 5 3" xfId="19014"/>
    <cellStyle name="Currency 116 2 3 2 5 4" xfId="24643"/>
    <cellStyle name="Currency 116 2 3 2 6" xfId="9640"/>
    <cellStyle name="Currency 116 2 3 2 7" xfId="15270"/>
    <cellStyle name="Currency 116 2 3 2 8" xfId="20899"/>
    <cellStyle name="Currency 116 2 3 3" xfId="4258"/>
    <cellStyle name="Currency 116 2 3 3 2" xfId="5194"/>
    <cellStyle name="Currency 116 2 3 3 2 2" xfId="7066"/>
    <cellStyle name="Currency 116 2 3 3 2 2 2" xfId="12682"/>
    <cellStyle name="Currency 116 2 3 3 2 2 3" xfId="18312"/>
    <cellStyle name="Currency 116 2 3 3 2 2 4" xfId="23941"/>
    <cellStyle name="Currency 116 2 3 3 2 3" xfId="8938"/>
    <cellStyle name="Currency 116 2 3 3 2 3 2" xfId="14554"/>
    <cellStyle name="Currency 116 2 3 3 2 3 3" xfId="20184"/>
    <cellStyle name="Currency 116 2 3 3 2 3 4" xfId="25813"/>
    <cellStyle name="Currency 116 2 3 3 2 4" xfId="10810"/>
    <cellStyle name="Currency 116 2 3 3 2 5" xfId="16440"/>
    <cellStyle name="Currency 116 2 3 3 2 6" xfId="22069"/>
    <cellStyle name="Currency 116 2 3 3 3" xfId="6130"/>
    <cellStyle name="Currency 116 2 3 3 3 2" xfId="11746"/>
    <cellStyle name="Currency 116 2 3 3 3 3" xfId="17376"/>
    <cellStyle name="Currency 116 2 3 3 3 4" xfId="23005"/>
    <cellStyle name="Currency 116 2 3 3 4" xfId="8002"/>
    <cellStyle name="Currency 116 2 3 3 4 2" xfId="13618"/>
    <cellStyle name="Currency 116 2 3 3 4 3" xfId="19248"/>
    <cellStyle name="Currency 116 2 3 3 4 4" xfId="24877"/>
    <cellStyle name="Currency 116 2 3 3 5" xfId="9874"/>
    <cellStyle name="Currency 116 2 3 3 6" xfId="15504"/>
    <cellStyle name="Currency 116 2 3 3 7" xfId="21133"/>
    <cellStyle name="Currency 116 2 3 4" xfId="4726"/>
    <cellStyle name="Currency 116 2 3 4 2" xfId="6598"/>
    <cellStyle name="Currency 116 2 3 4 2 2" xfId="12214"/>
    <cellStyle name="Currency 116 2 3 4 2 3" xfId="17844"/>
    <cellStyle name="Currency 116 2 3 4 2 4" xfId="23473"/>
    <cellStyle name="Currency 116 2 3 4 3" xfId="8470"/>
    <cellStyle name="Currency 116 2 3 4 3 2" xfId="14086"/>
    <cellStyle name="Currency 116 2 3 4 3 3" xfId="19716"/>
    <cellStyle name="Currency 116 2 3 4 3 4" xfId="25345"/>
    <cellStyle name="Currency 116 2 3 4 4" xfId="10342"/>
    <cellStyle name="Currency 116 2 3 4 5" xfId="15972"/>
    <cellStyle name="Currency 116 2 3 4 6" xfId="21601"/>
    <cellStyle name="Currency 116 2 3 5" xfId="5662"/>
    <cellStyle name="Currency 116 2 3 5 2" xfId="11278"/>
    <cellStyle name="Currency 116 2 3 5 3" xfId="16908"/>
    <cellStyle name="Currency 116 2 3 5 4" xfId="22537"/>
    <cellStyle name="Currency 116 2 3 6" xfId="7534"/>
    <cellStyle name="Currency 116 2 3 6 2" xfId="13150"/>
    <cellStyle name="Currency 116 2 3 6 3" xfId="18780"/>
    <cellStyle name="Currency 116 2 3 6 4" xfId="24409"/>
    <cellStyle name="Currency 116 2 3 7" xfId="9406"/>
    <cellStyle name="Currency 116 2 3 8" xfId="15036"/>
    <cellStyle name="Currency 116 2 3 9" xfId="20665"/>
    <cellStyle name="Currency 116 2 4" xfId="3946"/>
    <cellStyle name="Currency 116 2 4 2" xfId="4414"/>
    <cellStyle name="Currency 116 2 4 2 2" xfId="5350"/>
    <cellStyle name="Currency 116 2 4 2 2 2" xfId="7222"/>
    <cellStyle name="Currency 116 2 4 2 2 2 2" xfId="12838"/>
    <cellStyle name="Currency 116 2 4 2 2 2 3" xfId="18468"/>
    <cellStyle name="Currency 116 2 4 2 2 2 4" xfId="24097"/>
    <cellStyle name="Currency 116 2 4 2 2 3" xfId="9094"/>
    <cellStyle name="Currency 116 2 4 2 2 3 2" xfId="14710"/>
    <cellStyle name="Currency 116 2 4 2 2 3 3" xfId="20340"/>
    <cellStyle name="Currency 116 2 4 2 2 3 4" xfId="25969"/>
    <cellStyle name="Currency 116 2 4 2 2 4" xfId="10966"/>
    <cellStyle name="Currency 116 2 4 2 2 5" xfId="16596"/>
    <cellStyle name="Currency 116 2 4 2 2 6" xfId="22225"/>
    <cellStyle name="Currency 116 2 4 2 3" xfId="6286"/>
    <cellStyle name="Currency 116 2 4 2 3 2" xfId="11902"/>
    <cellStyle name="Currency 116 2 4 2 3 3" xfId="17532"/>
    <cellStyle name="Currency 116 2 4 2 3 4" xfId="23161"/>
    <cellStyle name="Currency 116 2 4 2 4" xfId="8158"/>
    <cellStyle name="Currency 116 2 4 2 4 2" xfId="13774"/>
    <cellStyle name="Currency 116 2 4 2 4 3" xfId="19404"/>
    <cellStyle name="Currency 116 2 4 2 4 4" xfId="25033"/>
    <cellStyle name="Currency 116 2 4 2 5" xfId="10030"/>
    <cellStyle name="Currency 116 2 4 2 6" xfId="15660"/>
    <cellStyle name="Currency 116 2 4 2 7" xfId="21289"/>
    <cellStyle name="Currency 116 2 4 3" xfId="4882"/>
    <cellStyle name="Currency 116 2 4 3 2" xfId="6754"/>
    <cellStyle name="Currency 116 2 4 3 2 2" xfId="12370"/>
    <cellStyle name="Currency 116 2 4 3 2 3" xfId="18000"/>
    <cellStyle name="Currency 116 2 4 3 2 4" xfId="23629"/>
    <cellStyle name="Currency 116 2 4 3 3" xfId="8626"/>
    <cellStyle name="Currency 116 2 4 3 3 2" xfId="14242"/>
    <cellStyle name="Currency 116 2 4 3 3 3" xfId="19872"/>
    <cellStyle name="Currency 116 2 4 3 3 4" xfId="25501"/>
    <cellStyle name="Currency 116 2 4 3 4" xfId="10498"/>
    <cellStyle name="Currency 116 2 4 3 5" xfId="16128"/>
    <cellStyle name="Currency 116 2 4 3 6" xfId="21757"/>
    <cellStyle name="Currency 116 2 4 4" xfId="5818"/>
    <cellStyle name="Currency 116 2 4 4 2" xfId="11434"/>
    <cellStyle name="Currency 116 2 4 4 3" xfId="17064"/>
    <cellStyle name="Currency 116 2 4 4 4" xfId="22693"/>
    <cellStyle name="Currency 116 2 4 5" xfId="7690"/>
    <cellStyle name="Currency 116 2 4 5 2" xfId="13306"/>
    <cellStyle name="Currency 116 2 4 5 3" xfId="18936"/>
    <cellStyle name="Currency 116 2 4 5 4" xfId="24565"/>
    <cellStyle name="Currency 116 2 4 6" xfId="9562"/>
    <cellStyle name="Currency 116 2 4 7" xfId="15192"/>
    <cellStyle name="Currency 116 2 4 8" xfId="20821"/>
    <cellStyle name="Currency 116 2 5" xfId="4180"/>
    <cellStyle name="Currency 116 2 5 2" xfId="5116"/>
    <cellStyle name="Currency 116 2 5 2 2" xfId="6988"/>
    <cellStyle name="Currency 116 2 5 2 2 2" xfId="12604"/>
    <cellStyle name="Currency 116 2 5 2 2 3" xfId="18234"/>
    <cellStyle name="Currency 116 2 5 2 2 4" xfId="23863"/>
    <cellStyle name="Currency 116 2 5 2 3" xfId="8860"/>
    <cellStyle name="Currency 116 2 5 2 3 2" xfId="14476"/>
    <cellStyle name="Currency 116 2 5 2 3 3" xfId="20106"/>
    <cellStyle name="Currency 116 2 5 2 3 4" xfId="25735"/>
    <cellStyle name="Currency 116 2 5 2 4" xfId="10732"/>
    <cellStyle name="Currency 116 2 5 2 5" xfId="16362"/>
    <cellStyle name="Currency 116 2 5 2 6" xfId="21991"/>
    <cellStyle name="Currency 116 2 5 3" xfId="6052"/>
    <cellStyle name="Currency 116 2 5 3 2" xfId="11668"/>
    <cellStyle name="Currency 116 2 5 3 3" xfId="17298"/>
    <cellStyle name="Currency 116 2 5 3 4" xfId="22927"/>
    <cellStyle name="Currency 116 2 5 4" xfId="7924"/>
    <cellStyle name="Currency 116 2 5 4 2" xfId="13540"/>
    <cellStyle name="Currency 116 2 5 4 3" xfId="19170"/>
    <cellStyle name="Currency 116 2 5 4 4" xfId="24799"/>
    <cellStyle name="Currency 116 2 5 5" xfId="9796"/>
    <cellStyle name="Currency 116 2 5 6" xfId="15426"/>
    <cellStyle name="Currency 116 2 5 7" xfId="21055"/>
    <cellStyle name="Currency 116 2 6" xfId="4648"/>
    <cellStyle name="Currency 116 2 6 2" xfId="6520"/>
    <cellStyle name="Currency 116 2 6 2 2" xfId="12136"/>
    <cellStyle name="Currency 116 2 6 2 3" xfId="17766"/>
    <cellStyle name="Currency 116 2 6 2 4" xfId="23395"/>
    <cellStyle name="Currency 116 2 6 3" xfId="8392"/>
    <cellStyle name="Currency 116 2 6 3 2" xfId="14008"/>
    <cellStyle name="Currency 116 2 6 3 3" xfId="19638"/>
    <cellStyle name="Currency 116 2 6 3 4" xfId="25267"/>
    <cellStyle name="Currency 116 2 6 4" xfId="10264"/>
    <cellStyle name="Currency 116 2 6 5" xfId="15894"/>
    <cellStyle name="Currency 116 2 6 6" xfId="21523"/>
    <cellStyle name="Currency 116 2 7" xfId="5584"/>
    <cellStyle name="Currency 116 2 7 2" xfId="11200"/>
    <cellStyle name="Currency 116 2 7 3" xfId="16830"/>
    <cellStyle name="Currency 116 2 7 4" xfId="22459"/>
    <cellStyle name="Currency 116 2 8" xfId="7456"/>
    <cellStyle name="Currency 116 2 8 2" xfId="13072"/>
    <cellStyle name="Currency 116 2 8 3" xfId="18702"/>
    <cellStyle name="Currency 116 2 8 4" xfId="24331"/>
    <cellStyle name="Currency 116 2 9" xfId="9328"/>
    <cellStyle name="Currency 116 3" xfId="3829"/>
    <cellStyle name="Currency 116 3 2" xfId="4063"/>
    <cellStyle name="Currency 116 3 2 2" xfId="4531"/>
    <cellStyle name="Currency 116 3 2 2 2" xfId="5467"/>
    <cellStyle name="Currency 116 3 2 2 2 2" xfId="7339"/>
    <cellStyle name="Currency 116 3 2 2 2 2 2" xfId="12955"/>
    <cellStyle name="Currency 116 3 2 2 2 2 3" xfId="18585"/>
    <cellStyle name="Currency 116 3 2 2 2 2 4" xfId="24214"/>
    <cellStyle name="Currency 116 3 2 2 2 3" xfId="9211"/>
    <cellStyle name="Currency 116 3 2 2 2 3 2" xfId="14827"/>
    <cellStyle name="Currency 116 3 2 2 2 3 3" xfId="20457"/>
    <cellStyle name="Currency 116 3 2 2 2 3 4" xfId="26086"/>
    <cellStyle name="Currency 116 3 2 2 2 4" xfId="11083"/>
    <cellStyle name="Currency 116 3 2 2 2 5" xfId="16713"/>
    <cellStyle name="Currency 116 3 2 2 2 6" xfId="22342"/>
    <cellStyle name="Currency 116 3 2 2 3" xfId="6403"/>
    <cellStyle name="Currency 116 3 2 2 3 2" xfId="12019"/>
    <cellStyle name="Currency 116 3 2 2 3 3" xfId="17649"/>
    <cellStyle name="Currency 116 3 2 2 3 4" xfId="23278"/>
    <cellStyle name="Currency 116 3 2 2 4" xfId="8275"/>
    <cellStyle name="Currency 116 3 2 2 4 2" xfId="13891"/>
    <cellStyle name="Currency 116 3 2 2 4 3" xfId="19521"/>
    <cellStyle name="Currency 116 3 2 2 4 4" xfId="25150"/>
    <cellStyle name="Currency 116 3 2 2 5" xfId="10147"/>
    <cellStyle name="Currency 116 3 2 2 6" xfId="15777"/>
    <cellStyle name="Currency 116 3 2 2 7" xfId="21406"/>
    <cellStyle name="Currency 116 3 2 3" xfId="4999"/>
    <cellStyle name="Currency 116 3 2 3 2" xfId="6871"/>
    <cellStyle name="Currency 116 3 2 3 2 2" xfId="12487"/>
    <cellStyle name="Currency 116 3 2 3 2 3" xfId="18117"/>
    <cellStyle name="Currency 116 3 2 3 2 4" xfId="23746"/>
    <cellStyle name="Currency 116 3 2 3 3" xfId="8743"/>
    <cellStyle name="Currency 116 3 2 3 3 2" xfId="14359"/>
    <cellStyle name="Currency 116 3 2 3 3 3" xfId="19989"/>
    <cellStyle name="Currency 116 3 2 3 3 4" xfId="25618"/>
    <cellStyle name="Currency 116 3 2 3 4" xfId="10615"/>
    <cellStyle name="Currency 116 3 2 3 5" xfId="16245"/>
    <cellStyle name="Currency 116 3 2 3 6" xfId="21874"/>
    <cellStyle name="Currency 116 3 2 4" xfId="5935"/>
    <cellStyle name="Currency 116 3 2 4 2" xfId="11551"/>
    <cellStyle name="Currency 116 3 2 4 3" xfId="17181"/>
    <cellStyle name="Currency 116 3 2 4 4" xfId="22810"/>
    <cellStyle name="Currency 116 3 2 5" xfId="7807"/>
    <cellStyle name="Currency 116 3 2 5 2" xfId="13423"/>
    <cellStyle name="Currency 116 3 2 5 3" xfId="19053"/>
    <cellStyle name="Currency 116 3 2 5 4" xfId="24682"/>
    <cellStyle name="Currency 116 3 2 6" xfId="9679"/>
    <cellStyle name="Currency 116 3 2 7" xfId="15309"/>
    <cellStyle name="Currency 116 3 2 8" xfId="20938"/>
    <cellStyle name="Currency 116 3 3" xfId="4297"/>
    <cellStyle name="Currency 116 3 3 2" xfId="5233"/>
    <cellStyle name="Currency 116 3 3 2 2" xfId="7105"/>
    <cellStyle name="Currency 116 3 3 2 2 2" xfId="12721"/>
    <cellStyle name="Currency 116 3 3 2 2 3" xfId="18351"/>
    <cellStyle name="Currency 116 3 3 2 2 4" xfId="23980"/>
    <cellStyle name="Currency 116 3 3 2 3" xfId="8977"/>
    <cellStyle name="Currency 116 3 3 2 3 2" xfId="14593"/>
    <cellStyle name="Currency 116 3 3 2 3 3" xfId="20223"/>
    <cellStyle name="Currency 116 3 3 2 3 4" xfId="25852"/>
    <cellStyle name="Currency 116 3 3 2 4" xfId="10849"/>
    <cellStyle name="Currency 116 3 3 2 5" xfId="16479"/>
    <cellStyle name="Currency 116 3 3 2 6" xfId="22108"/>
    <cellStyle name="Currency 116 3 3 3" xfId="6169"/>
    <cellStyle name="Currency 116 3 3 3 2" xfId="11785"/>
    <cellStyle name="Currency 116 3 3 3 3" xfId="17415"/>
    <cellStyle name="Currency 116 3 3 3 4" xfId="23044"/>
    <cellStyle name="Currency 116 3 3 4" xfId="8041"/>
    <cellStyle name="Currency 116 3 3 4 2" xfId="13657"/>
    <cellStyle name="Currency 116 3 3 4 3" xfId="19287"/>
    <cellStyle name="Currency 116 3 3 4 4" xfId="24916"/>
    <cellStyle name="Currency 116 3 3 5" xfId="9913"/>
    <cellStyle name="Currency 116 3 3 6" xfId="15543"/>
    <cellStyle name="Currency 116 3 3 7" xfId="21172"/>
    <cellStyle name="Currency 116 3 4" xfId="4765"/>
    <cellStyle name="Currency 116 3 4 2" xfId="6637"/>
    <cellStyle name="Currency 116 3 4 2 2" xfId="12253"/>
    <cellStyle name="Currency 116 3 4 2 3" xfId="17883"/>
    <cellStyle name="Currency 116 3 4 2 4" xfId="23512"/>
    <cellStyle name="Currency 116 3 4 3" xfId="8509"/>
    <cellStyle name="Currency 116 3 4 3 2" xfId="14125"/>
    <cellStyle name="Currency 116 3 4 3 3" xfId="19755"/>
    <cellStyle name="Currency 116 3 4 3 4" xfId="25384"/>
    <cellStyle name="Currency 116 3 4 4" xfId="10381"/>
    <cellStyle name="Currency 116 3 4 5" xfId="16011"/>
    <cellStyle name="Currency 116 3 4 6" xfId="21640"/>
    <cellStyle name="Currency 116 3 5" xfId="5701"/>
    <cellStyle name="Currency 116 3 5 2" xfId="11317"/>
    <cellStyle name="Currency 116 3 5 3" xfId="16947"/>
    <cellStyle name="Currency 116 3 5 4" xfId="22576"/>
    <cellStyle name="Currency 116 3 6" xfId="7573"/>
    <cellStyle name="Currency 116 3 6 2" xfId="13189"/>
    <cellStyle name="Currency 116 3 6 3" xfId="18819"/>
    <cellStyle name="Currency 116 3 6 4" xfId="24448"/>
    <cellStyle name="Currency 116 3 7" xfId="9445"/>
    <cellStyle name="Currency 116 3 8" xfId="15075"/>
    <cellStyle name="Currency 116 3 9" xfId="20704"/>
    <cellStyle name="Currency 116 4" xfId="3751"/>
    <cellStyle name="Currency 116 4 2" xfId="3985"/>
    <cellStyle name="Currency 116 4 2 2" xfId="4453"/>
    <cellStyle name="Currency 116 4 2 2 2" xfId="5389"/>
    <cellStyle name="Currency 116 4 2 2 2 2" xfId="7261"/>
    <cellStyle name="Currency 116 4 2 2 2 2 2" xfId="12877"/>
    <cellStyle name="Currency 116 4 2 2 2 2 3" xfId="18507"/>
    <cellStyle name="Currency 116 4 2 2 2 2 4" xfId="24136"/>
    <cellStyle name="Currency 116 4 2 2 2 3" xfId="9133"/>
    <cellStyle name="Currency 116 4 2 2 2 3 2" xfId="14749"/>
    <cellStyle name="Currency 116 4 2 2 2 3 3" xfId="20379"/>
    <cellStyle name="Currency 116 4 2 2 2 3 4" xfId="26008"/>
    <cellStyle name="Currency 116 4 2 2 2 4" xfId="11005"/>
    <cellStyle name="Currency 116 4 2 2 2 5" xfId="16635"/>
    <cellStyle name="Currency 116 4 2 2 2 6" xfId="22264"/>
    <cellStyle name="Currency 116 4 2 2 3" xfId="6325"/>
    <cellStyle name="Currency 116 4 2 2 3 2" xfId="11941"/>
    <cellStyle name="Currency 116 4 2 2 3 3" xfId="17571"/>
    <cellStyle name="Currency 116 4 2 2 3 4" xfId="23200"/>
    <cellStyle name="Currency 116 4 2 2 4" xfId="8197"/>
    <cellStyle name="Currency 116 4 2 2 4 2" xfId="13813"/>
    <cellStyle name="Currency 116 4 2 2 4 3" xfId="19443"/>
    <cellStyle name="Currency 116 4 2 2 4 4" xfId="25072"/>
    <cellStyle name="Currency 116 4 2 2 5" xfId="10069"/>
    <cellStyle name="Currency 116 4 2 2 6" xfId="15699"/>
    <cellStyle name="Currency 116 4 2 2 7" xfId="21328"/>
    <cellStyle name="Currency 116 4 2 3" xfId="4921"/>
    <cellStyle name="Currency 116 4 2 3 2" xfId="6793"/>
    <cellStyle name="Currency 116 4 2 3 2 2" xfId="12409"/>
    <cellStyle name="Currency 116 4 2 3 2 3" xfId="18039"/>
    <cellStyle name="Currency 116 4 2 3 2 4" xfId="23668"/>
    <cellStyle name="Currency 116 4 2 3 3" xfId="8665"/>
    <cellStyle name="Currency 116 4 2 3 3 2" xfId="14281"/>
    <cellStyle name="Currency 116 4 2 3 3 3" xfId="19911"/>
    <cellStyle name="Currency 116 4 2 3 3 4" xfId="25540"/>
    <cellStyle name="Currency 116 4 2 3 4" xfId="10537"/>
    <cellStyle name="Currency 116 4 2 3 5" xfId="16167"/>
    <cellStyle name="Currency 116 4 2 3 6" xfId="21796"/>
    <cellStyle name="Currency 116 4 2 4" xfId="5857"/>
    <cellStyle name="Currency 116 4 2 4 2" xfId="11473"/>
    <cellStyle name="Currency 116 4 2 4 3" xfId="17103"/>
    <cellStyle name="Currency 116 4 2 4 4" xfId="22732"/>
    <cellStyle name="Currency 116 4 2 5" xfId="7729"/>
    <cellStyle name="Currency 116 4 2 5 2" xfId="13345"/>
    <cellStyle name="Currency 116 4 2 5 3" xfId="18975"/>
    <cellStyle name="Currency 116 4 2 5 4" xfId="24604"/>
    <cellStyle name="Currency 116 4 2 6" xfId="9601"/>
    <cellStyle name="Currency 116 4 2 7" xfId="15231"/>
    <cellStyle name="Currency 116 4 2 8" xfId="20860"/>
    <cellStyle name="Currency 116 4 3" xfId="4219"/>
    <cellStyle name="Currency 116 4 3 2" xfId="5155"/>
    <cellStyle name="Currency 116 4 3 2 2" xfId="7027"/>
    <cellStyle name="Currency 116 4 3 2 2 2" xfId="12643"/>
    <cellStyle name="Currency 116 4 3 2 2 3" xfId="18273"/>
    <cellStyle name="Currency 116 4 3 2 2 4" xfId="23902"/>
    <cellStyle name="Currency 116 4 3 2 3" xfId="8899"/>
    <cellStyle name="Currency 116 4 3 2 3 2" xfId="14515"/>
    <cellStyle name="Currency 116 4 3 2 3 3" xfId="20145"/>
    <cellStyle name="Currency 116 4 3 2 3 4" xfId="25774"/>
    <cellStyle name="Currency 116 4 3 2 4" xfId="10771"/>
    <cellStyle name="Currency 116 4 3 2 5" xfId="16401"/>
    <cellStyle name="Currency 116 4 3 2 6" xfId="22030"/>
    <cellStyle name="Currency 116 4 3 3" xfId="6091"/>
    <cellStyle name="Currency 116 4 3 3 2" xfId="11707"/>
    <cellStyle name="Currency 116 4 3 3 3" xfId="17337"/>
    <cellStyle name="Currency 116 4 3 3 4" xfId="22966"/>
    <cellStyle name="Currency 116 4 3 4" xfId="7963"/>
    <cellStyle name="Currency 116 4 3 4 2" xfId="13579"/>
    <cellStyle name="Currency 116 4 3 4 3" xfId="19209"/>
    <cellStyle name="Currency 116 4 3 4 4" xfId="24838"/>
    <cellStyle name="Currency 116 4 3 5" xfId="9835"/>
    <cellStyle name="Currency 116 4 3 6" xfId="15465"/>
    <cellStyle name="Currency 116 4 3 7" xfId="21094"/>
    <cellStyle name="Currency 116 4 4" xfId="4687"/>
    <cellStyle name="Currency 116 4 4 2" xfId="6559"/>
    <cellStyle name="Currency 116 4 4 2 2" xfId="12175"/>
    <cellStyle name="Currency 116 4 4 2 3" xfId="17805"/>
    <cellStyle name="Currency 116 4 4 2 4" xfId="23434"/>
    <cellStyle name="Currency 116 4 4 3" xfId="8431"/>
    <cellStyle name="Currency 116 4 4 3 2" xfId="14047"/>
    <cellStyle name="Currency 116 4 4 3 3" xfId="19677"/>
    <cellStyle name="Currency 116 4 4 3 4" xfId="25306"/>
    <cellStyle name="Currency 116 4 4 4" xfId="10303"/>
    <cellStyle name="Currency 116 4 4 5" xfId="15933"/>
    <cellStyle name="Currency 116 4 4 6" xfId="21562"/>
    <cellStyle name="Currency 116 4 5" xfId="5623"/>
    <cellStyle name="Currency 116 4 5 2" xfId="11239"/>
    <cellStyle name="Currency 116 4 5 3" xfId="16869"/>
    <cellStyle name="Currency 116 4 5 4" xfId="22498"/>
    <cellStyle name="Currency 116 4 6" xfId="7495"/>
    <cellStyle name="Currency 116 4 6 2" xfId="13111"/>
    <cellStyle name="Currency 116 4 6 3" xfId="18741"/>
    <cellStyle name="Currency 116 4 6 4" xfId="24370"/>
    <cellStyle name="Currency 116 4 7" xfId="9367"/>
    <cellStyle name="Currency 116 4 8" xfId="14997"/>
    <cellStyle name="Currency 116 4 9" xfId="20626"/>
    <cellStyle name="Currency 116 5" xfId="3907"/>
    <cellStyle name="Currency 116 5 2" xfId="4375"/>
    <cellStyle name="Currency 116 5 2 2" xfId="5311"/>
    <cellStyle name="Currency 116 5 2 2 2" xfId="7183"/>
    <cellStyle name="Currency 116 5 2 2 2 2" xfId="12799"/>
    <cellStyle name="Currency 116 5 2 2 2 3" xfId="18429"/>
    <cellStyle name="Currency 116 5 2 2 2 4" xfId="24058"/>
    <cellStyle name="Currency 116 5 2 2 3" xfId="9055"/>
    <cellStyle name="Currency 116 5 2 2 3 2" xfId="14671"/>
    <cellStyle name="Currency 116 5 2 2 3 3" xfId="20301"/>
    <cellStyle name="Currency 116 5 2 2 3 4" xfId="25930"/>
    <cellStyle name="Currency 116 5 2 2 4" xfId="10927"/>
    <cellStyle name="Currency 116 5 2 2 5" xfId="16557"/>
    <cellStyle name="Currency 116 5 2 2 6" xfId="22186"/>
    <cellStyle name="Currency 116 5 2 3" xfId="6247"/>
    <cellStyle name="Currency 116 5 2 3 2" xfId="11863"/>
    <cellStyle name="Currency 116 5 2 3 3" xfId="17493"/>
    <cellStyle name="Currency 116 5 2 3 4" xfId="23122"/>
    <cellStyle name="Currency 116 5 2 4" xfId="8119"/>
    <cellStyle name="Currency 116 5 2 4 2" xfId="13735"/>
    <cellStyle name="Currency 116 5 2 4 3" xfId="19365"/>
    <cellStyle name="Currency 116 5 2 4 4" xfId="24994"/>
    <cellStyle name="Currency 116 5 2 5" xfId="9991"/>
    <cellStyle name="Currency 116 5 2 6" xfId="15621"/>
    <cellStyle name="Currency 116 5 2 7" xfId="21250"/>
    <cellStyle name="Currency 116 5 3" xfId="4843"/>
    <cellStyle name="Currency 116 5 3 2" xfId="6715"/>
    <cellStyle name="Currency 116 5 3 2 2" xfId="12331"/>
    <cellStyle name="Currency 116 5 3 2 3" xfId="17961"/>
    <cellStyle name="Currency 116 5 3 2 4" xfId="23590"/>
    <cellStyle name="Currency 116 5 3 3" xfId="8587"/>
    <cellStyle name="Currency 116 5 3 3 2" xfId="14203"/>
    <cellStyle name="Currency 116 5 3 3 3" xfId="19833"/>
    <cellStyle name="Currency 116 5 3 3 4" xfId="25462"/>
    <cellStyle name="Currency 116 5 3 4" xfId="10459"/>
    <cellStyle name="Currency 116 5 3 5" xfId="16089"/>
    <cellStyle name="Currency 116 5 3 6" xfId="21718"/>
    <cellStyle name="Currency 116 5 4" xfId="5779"/>
    <cellStyle name="Currency 116 5 4 2" xfId="11395"/>
    <cellStyle name="Currency 116 5 4 3" xfId="17025"/>
    <cellStyle name="Currency 116 5 4 4" xfId="22654"/>
    <cellStyle name="Currency 116 5 5" xfId="7651"/>
    <cellStyle name="Currency 116 5 5 2" xfId="13267"/>
    <cellStyle name="Currency 116 5 5 3" xfId="18897"/>
    <cellStyle name="Currency 116 5 5 4" xfId="24526"/>
    <cellStyle name="Currency 116 5 6" xfId="9523"/>
    <cellStyle name="Currency 116 5 7" xfId="15153"/>
    <cellStyle name="Currency 116 5 8" xfId="20782"/>
    <cellStyle name="Currency 116 6" xfId="4141"/>
    <cellStyle name="Currency 116 6 2" xfId="5077"/>
    <cellStyle name="Currency 116 6 2 2" xfId="6949"/>
    <cellStyle name="Currency 116 6 2 2 2" xfId="12565"/>
    <cellStyle name="Currency 116 6 2 2 3" xfId="18195"/>
    <cellStyle name="Currency 116 6 2 2 4" xfId="23824"/>
    <cellStyle name="Currency 116 6 2 3" xfId="8821"/>
    <cellStyle name="Currency 116 6 2 3 2" xfId="14437"/>
    <cellStyle name="Currency 116 6 2 3 3" xfId="20067"/>
    <cellStyle name="Currency 116 6 2 3 4" xfId="25696"/>
    <cellStyle name="Currency 116 6 2 4" xfId="10693"/>
    <cellStyle name="Currency 116 6 2 5" xfId="16323"/>
    <cellStyle name="Currency 116 6 2 6" xfId="21952"/>
    <cellStyle name="Currency 116 6 3" xfId="6013"/>
    <cellStyle name="Currency 116 6 3 2" xfId="11629"/>
    <cellStyle name="Currency 116 6 3 3" xfId="17259"/>
    <cellStyle name="Currency 116 6 3 4" xfId="22888"/>
    <cellStyle name="Currency 116 6 4" xfId="7885"/>
    <cellStyle name="Currency 116 6 4 2" xfId="13501"/>
    <cellStyle name="Currency 116 6 4 3" xfId="19131"/>
    <cellStyle name="Currency 116 6 4 4" xfId="24760"/>
    <cellStyle name="Currency 116 6 5" xfId="9757"/>
    <cellStyle name="Currency 116 6 6" xfId="15387"/>
    <cellStyle name="Currency 116 6 7" xfId="21016"/>
    <cellStyle name="Currency 116 7" xfId="4609"/>
    <cellStyle name="Currency 116 7 2" xfId="6481"/>
    <cellStyle name="Currency 116 7 2 2" xfId="12097"/>
    <cellStyle name="Currency 116 7 2 3" xfId="17727"/>
    <cellStyle name="Currency 116 7 2 4" xfId="23356"/>
    <cellStyle name="Currency 116 7 3" xfId="8353"/>
    <cellStyle name="Currency 116 7 3 2" xfId="13969"/>
    <cellStyle name="Currency 116 7 3 3" xfId="19599"/>
    <cellStyle name="Currency 116 7 3 4" xfId="25228"/>
    <cellStyle name="Currency 116 7 4" xfId="10225"/>
    <cellStyle name="Currency 116 7 5" xfId="15855"/>
    <cellStyle name="Currency 116 7 6" xfId="21484"/>
    <cellStyle name="Currency 116 8" xfId="5545"/>
    <cellStyle name="Currency 116 8 2" xfId="11161"/>
    <cellStyle name="Currency 116 8 3" xfId="16791"/>
    <cellStyle name="Currency 116 8 4" xfId="22420"/>
    <cellStyle name="Currency 116 9" xfId="7417"/>
    <cellStyle name="Currency 116 9 2" xfId="13033"/>
    <cellStyle name="Currency 116 9 3" xfId="18663"/>
    <cellStyle name="Currency 116 9 4" xfId="24292"/>
    <cellStyle name="Currency 117" xfId="3680"/>
    <cellStyle name="Currency 117 10" xfId="9318"/>
    <cellStyle name="Currency 117 11" xfId="14948"/>
    <cellStyle name="Currency 117 12" xfId="20577"/>
    <cellStyle name="Currency 117 2" xfId="3739"/>
    <cellStyle name="Currency 117 2 10" xfId="14987"/>
    <cellStyle name="Currency 117 2 11" xfId="20616"/>
    <cellStyle name="Currency 117 2 2" xfId="3897"/>
    <cellStyle name="Currency 117 2 2 2" xfId="4131"/>
    <cellStyle name="Currency 117 2 2 2 2" xfId="4599"/>
    <cellStyle name="Currency 117 2 2 2 2 2" xfId="5535"/>
    <cellStyle name="Currency 117 2 2 2 2 2 2" xfId="7407"/>
    <cellStyle name="Currency 117 2 2 2 2 2 2 2" xfId="13023"/>
    <cellStyle name="Currency 117 2 2 2 2 2 2 3" xfId="18653"/>
    <cellStyle name="Currency 117 2 2 2 2 2 2 4" xfId="24282"/>
    <cellStyle name="Currency 117 2 2 2 2 2 3" xfId="9279"/>
    <cellStyle name="Currency 117 2 2 2 2 2 3 2" xfId="14895"/>
    <cellStyle name="Currency 117 2 2 2 2 2 3 3" xfId="20525"/>
    <cellStyle name="Currency 117 2 2 2 2 2 3 4" xfId="26154"/>
    <cellStyle name="Currency 117 2 2 2 2 2 4" xfId="11151"/>
    <cellStyle name="Currency 117 2 2 2 2 2 5" xfId="16781"/>
    <cellStyle name="Currency 117 2 2 2 2 2 6" xfId="22410"/>
    <cellStyle name="Currency 117 2 2 2 2 3" xfId="6471"/>
    <cellStyle name="Currency 117 2 2 2 2 3 2" xfId="12087"/>
    <cellStyle name="Currency 117 2 2 2 2 3 3" xfId="17717"/>
    <cellStyle name="Currency 117 2 2 2 2 3 4" xfId="23346"/>
    <cellStyle name="Currency 117 2 2 2 2 4" xfId="8343"/>
    <cellStyle name="Currency 117 2 2 2 2 4 2" xfId="13959"/>
    <cellStyle name="Currency 117 2 2 2 2 4 3" xfId="19589"/>
    <cellStyle name="Currency 117 2 2 2 2 4 4" xfId="25218"/>
    <cellStyle name="Currency 117 2 2 2 2 5" xfId="10215"/>
    <cellStyle name="Currency 117 2 2 2 2 6" xfId="15845"/>
    <cellStyle name="Currency 117 2 2 2 2 7" xfId="21474"/>
    <cellStyle name="Currency 117 2 2 2 3" xfId="5067"/>
    <cellStyle name="Currency 117 2 2 2 3 2" xfId="6939"/>
    <cellStyle name="Currency 117 2 2 2 3 2 2" xfId="12555"/>
    <cellStyle name="Currency 117 2 2 2 3 2 3" xfId="18185"/>
    <cellStyle name="Currency 117 2 2 2 3 2 4" xfId="23814"/>
    <cellStyle name="Currency 117 2 2 2 3 3" xfId="8811"/>
    <cellStyle name="Currency 117 2 2 2 3 3 2" xfId="14427"/>
    <cellStyle name="Currency 117 2 2 2 3 3 3" xfId="20057"/>
    <cellStyle name="Currency 117 2 2 2 3 3 4" xfId="25686"/>
    <cellStyle name="Currency 117 2 2 2 3 4" xfId="10683"/>
    <cellStyle name="Currency 117 2 2 2 3 5" xfId="16313"/>
    <cellStyle name="Currency 117 2 2 2 3 6" xfId="21942"/>
    <cellStyle name="Currency 117 2 2 2 4" xfId="6003"/>
    <cellStyle name="Currency 117 2 2 2 4 2" xfId="11619"/>
    <cellStyle name="Currency 117 2 2 2 4 3" xfId="17249"/>
    <cellStyle name="Currency 117 2 2 2 4 4" xfId="22878"/>
    <cellStyle name="Currency 117 2 2 2 5" xfId="7875"/>
    <cellStyle name="Currency 117 2 2 2 5 2" xfId="13491"/>
    <cellStyle name="Currency 117 2 2 2 5 3" xfId="19121"/>
    <cellStyle name="Currency 117 2 2 2 5 4" xfId="24750"/>
    <cellStyle name="Currency 117 2 2 2 6" xfId="9747"/>
    <cellStyle name="Currency 117 2 2 2 7" xfId="15377"/>
    <cellStyle name="Currency 117 2 2 2 8" xfId="21006"/>
    <cellStyle name="Currency 117 2 2 3" xfId="4365"/>
    <cellStyle name="Currency 117 2 2 3 2" xfId="5301"/>
    <cellStyle name="Currency 117 2 2 3 2 2" xfId="7173"/>
    <cellStyle name="Currency 117 2 2 3 2 2 2" xfId="12789"/>
    <cellStyle name="Currency 117 2 2 3 2 2 3" xfId="18419"/>
    <cellStyle name="Currency 117 2 2 3 2 2 4" xfId="24048"/>
    <cellStyle name="Currency 117 2 2 3 2 3" xfId="9045"/>
    <cellStyle name="Currency 117 2 2 3 2 3 2" xfId="14661"/>
    <cellStyle name="Currency 117 2 2 3 2 3 3" xfId="20291"/>
    <cellStyle name="Currency 117 2 2 3 2 3 4" xfId="25920"/>
    <cellStyle name="Currency 117 2 2 3 2 4" xfId="10917"/>
    <cellStyle name="Currency 117 2 2 3 2 5" xfId="16547"/>
    <cellStyle name="Currency 117 2 2 3 2 6" xfId="22176"/>
    <cellStyle name="Currency 117 2 2 3 3" xfId="6237"/>
    <cellStyle name="Currency 117 2 2 3 3 2" xfId="11853"/>
    <cellStyle name="Currency 117 2 2 3 3 3" xfId="17483"/>
    <cellStyle name="Currency 117 2 2 3 3 4" xfId="23112"/>
    <cellStyle name="Currency 117 2 2 3 4" xfId="8109"/>
    <cellStyle name="Currency 117 2 2 3 4 2" xfId="13725"/>
    <cellStyle name="Currency 117 2 2 3 4 3" xfId="19355"/>
    <cellStyle name="Currency 117 2 2 3 4 4" xfId="24984"/>
    <cellStyle name="Currency 117 2 2 3 5" xfId="9981"/>
    <cellStyle name="Currency 117 2 2 3 6" xfId="15611"/>
    <cellStyle name="Currency 117 2 2 3 7" xfId="21240"/>
    <cellStyle name="Currency 117 2 2 4" xfId="4833"/>
    <cellStyle name="Currency 117 2 2 4 2" xfId="6705"/>
    <cellStyle name="Currency 117 2 2 4 2 2" xfId="12321"/>
    <cellStyle name="Currency 117 2 2 4 2 3" xfId="17951"/>
    <cellStyle name="Currency 117 2 2 4 2 4" xfId="23580"/>
    <cellStyle name="Currency 117 2 2 4 3" xfId="8577"/>
    <cellStyle name="Currency 117 2 2 4 3 2" xfId="14193"/>
    <cellStyle name="Currency 117 2 2 4 3 3" xfId="19823"/>
    <cellStyle name="Currency 117 2 2 4 3 4" xfId="25452"/>
    <cellStyle name="Currency 117 2 2 4 4" xfId="10449"/>
    <cellStyle name="Currency 117 2 2 4 5" xfId="16079"/>
    <cellStyle name="Currency 117 2 2 4 6" xfId="21708"/>
    <cellStyle name="Currency 117 2 2 5" xfId="5769"/>
    <cellStyle name="Currency 117 2 2 5 2" xfId="11385"/>
    <cellStyle name="Currency 117 2 2 5 3" xfId="17015"/>
    <cellStyle name="Currency 117 2 2 5 4" xfId="22644"/>
    <cellStyle name="Currency 117 2 2 6" xfId="7641"/>
    <cellStyle name="Currency 117 2 2 6 2" xfId="13257"/>
    <cellStyle name="Currency 117 2 2 6 3" xfId="18887"/>
    <cellStyle name="Currency 117 2 2 6 4" xfId="24516"/>
    <cellStyle name="Currency 117 2 2 7" xfId="9513"/>
    <cellStyle name="Currency 117 2 2 8" xfId="15143"/>
    <cellStyle name="Currency 117 2 2 9" xfId="20772"/>
    <cellStyle name="Currency 117 2 3" xfId="3819"/>
    <cellStyle name="Currency 117 2 3 2" xfId="4053"/>
    <cellStyle name="Currency 117 2 3 2 2" xfId="4521"/>
    <cellStyle name="Currency 117 2 3 2 2 2" xfId="5457"/>
    <cellStyle name="Currency 117 2 3 2 2 2 2" xfId="7329"/>
    <cellStyle name="Currency 117 2 3 2 2 2 2 2" xfId="12945"/>
    <cellStyle name="Currency 117 2 3 2 2 2 2 3" xfId="18575"/>
    <cellStyle name="Currency 117 2 3 2 2 2 2 4" xfId="24204"/>
    <cellStyle name="Currency 117 2 3 2 2 2 3" xfId="9201"/>
    <cellStyle name="Currency 117 2 3 2 2 2 3 2" xfId="14817"/>
    <cellStyle name="Currency 117 2 3 2 2 2 3 3" xfId="20447"/>
    <cellStyle name="Currency 117 2 3 2 2 2 3 4" xfId="26076"/>
    <cellStyle name="Currency 117 2 3 2 2 2 4" xfId="11073"/>
    <cellStyle name="Currency 117 2 3 2 2 2 5" xfId="16703"/>
    <cellStyle name="Currency 117 2 3 2 2 2 6" xfId="22332"/>
    <cellStyle name="Currency 117 2 3 2 2 3" xfId="6393"/>
    <cellStyle name="Currency 117 2 3 2 2 3 2" xfId="12009"/>
    <cellStyle name="Currency 117 2 3 2 2 3 3" xfId="17639"/>
    <cellStyle name="Currency 117 2 3 2 2 3 4" xfId="23268"/>
    <cellStyle name="Currency 117 2 3 2 2 4" xfId="8265"/>
    <cellStyle name="Currency 117 2 3 2 2 4 2" xfId="13881"/>
    <cellStyle name="Currency 117 2 3 2 2 4 3" xfId="19511"/>
    <cellStyle name="Currency 117 2 3 2 2 4 4" xfId="25140"/>
    <cellStyle name="Currency 117 2 3 2 2 5" xfId="10137"/>
    <cellStyle name="Currency 117 2 3 2 2 6" xfId="15767"/>
    <cellStyle name="Currency 117 2 3 2 2 7" xfId="21396"/>
    <cellStyle name="Currency 117 2 3 2 3" xfId="4989"/>
    <cellStyle name="Currency 117 2 3 2 3 2" xfId="6861"/>
    <cellStyle name="Currency 117 2 3 2 3 2 2" xfId="12477"/>
    <cellStyle name="Currency 117 2 3 2 3 2 3" xfId="18107"/>
    <cellStyle name="Currency 117 2 3 2 3 2 4" xfId="23736"/>
    <cellStyle name="Currency 117 2 3 2 3 3" xfId="8733"/>
    <cellStyle name="Currency 117 2 3 2 3 3 2" xfId="14349"/>
    <cellStyle name="Currency 117 2 3 2 3 3 3" xfId="19979"/>
    <cellStyle name="Currency 117 2 3 2 3 3 4" xfId="25608"/>
    <cellStyle name="Currency 117 2 3 2 3 4" xfId="10605"/>
    <cellStyle name="Currency 117 2 3 2 3 5" xfId="16235"/>
    <cellStyle name="Currency 117 2 3 2 3 6" xfId="21864"/>
    <cellStyle name="Currency 117 2 3 2 4" xfId="5925"/>
    <cellStyle name="Currency 117 2 3 2 4 2" xfId="11541"/>
    <cellStyle name="Currency 117 2 3 2 4 3" xfId="17171"/>
    <cellStyle name="Currency 117 2 3 2 4 4" xfId="22800"/>
    <cellStyle name="Currency 117 2 3 2 5" xfId="7797"/>
    <cellStyle name="Currency 117 2 3 2 5 2" xfId="13413"/>
    <cellStyle name="Currency 117 2 3 2 5 3" xfId="19043"/>
    <cellStyle name="Currency 117 2 3 2 5 4" xfId="24672"/>
    <cellStyle name="Currency 117 2 3 2 6" xfId="9669"/>
    <cellStyle name="Currency 117 2 3 2 7" xfId="15299"/>
    <cellStyle name="Currency 117 2 3 2 8" xfId="20928"/>
    <cellStyle name="Currency 117 2 3 3" xfId="4287"/>
    <cellStyle name="Currency 117 2 3 3 2" xfId="5223"/>
    <cellStyle name="Currency 117 2 3 3 2 2" xfId="7095"/>
    <cellStyle name="Currency 117 2 3 3 2 2 2" xfId="12711"/>
    <cellStyle name="Currency 117 2 3 3 2 2 3" xfId="18341"/>
    <cellStyle name="Currency 117 2 3 3 2 2 4" xfId="23970"/>
    <cellStyle name="Currency 117 2 3 3 2 3" xfId="8967"/>
    <cellStyle name="Currency 117 2 3 3 2 3 2" xfId="14583"/>
    <cellStyle name="Currency 117 2 3 3 2 3 3" xfId="20213"/>
    <cellStyle name="Currency 117 2 3 3 2 3 4" xfId="25842"/>
    <cellStyle name="Currency 117 2 3 3 2 4" xfId="10839"/>
    <cellStyle name="Currency 117 2 3 3 2 5" xfId="16469"/>
    <cellStyle name="Currency 117 2 3 3 2 6" xfId="22098"/>
    <cellStyle name="Currency 117 2 3 3 3" xfId="6159"/>
    <cellStyle name="Currency 117 2 3 3 3 2" xfId="11775"/>
    <cellStyle name="Currency 117 2 3 3 3 3" xfId="17405"/>
    <cellStyle name="Currency 117 2 3 3 3 4" xfId="23034"/>
    <cellStyle name="Currency 117 2 3 3 4" xfId="8031"/>
    <cellStyle name="Currency 117 2 3 3 4 2" xfId="13647"/>
    <cellStyle name="Currency 117 2 3 3 4 3" xfId="19277"/>
    <cellStyle name="Currency 117 2 3 3 4 4" xfId="24906"/>
    <cellStyle name="Currency 117 2 3 3 5" xfId="9903"/>
    <cellStyle name="Currency 117 2 3 3 6" xfId="15533"/>
    <cellStyle name="Currency 117 2 3 3 7" xfId="21162"/>
    <cellStyle name="Currency 117 2 3 4" xfId="4755"/>
    <cellStyle name="Currency 117 2 3 4 2" xfId="6627"/>
    <cellStyle name="Currency 117 2 3 4 2 2" xfId="12243"/>
    <cellStyle name="Currency 117 2 3 4 2 3" xfId="17873"/>
    <cellStyle name="Currency 117 2 3 4 2 4" xfId="23502"/>
    <cellStyle name="Currency 117 2 3 4 3" xfId="8499"/>
    <cellStyle name="Currency 117 2 3 4 3 2" xfId="14115"/>
    <cellStyle name="Currency 117 2 3 4 3 3" xfId="19745"/>
    <cellStyle name="Currency 117 2 3 4 3 4" xfId="25374"/>
    <cellStyle name="Currency 117 2 3 4 4" xfId="10371"/>
    <cellStyle name="Currency 117 2 3 4 5" xfId="16001"/>
    <cellStyle name="Currency 117 2 3 4 6" xfId="21630"/>
    <cellStyle name="Currency 117 2 3 5" xfId="5691"/>
    <cellStyle name="Currency 117 2 3 5 2" xfId="11307"/>
    <cellStyle name="Currency 117 2 3 5 3" xfId="16937"/>
    <cellStyle name="Currency 117 2 3 5 4" xfId="22566"/>
    <cellStyle name="Currency 117 2 3 6" xfId="7563"/>
    <cellStyle name="Currency 117 2 3 6 2" xfId="13179"/>
    <cellStyle name="Currency 117 2 3 6 3" xfId="18809"/>
    <cellStyle name="Currency 117 2 3 6 4" xfId="24438"/>
    <cellStyle name="Currency 117 2 3 7" xfId="9435"/>
    <cellStyle name="Currency 117 2 3 8" xfId="15065"/>
    <cellStyle name="Currency 117 2 3 9" xfId="20694"/>
    <cellStyle name="Currency 117 2 4" xfId="3975"/>
    <cellStyle name="Currency 117 2 4 2" xfId="4443"/>
    <cellStyle name="Currency 117 2 4 2 2" xfId="5379"/>
    <cellStyle name="Currency 117 2 4 2 2 2" xfId="7251"/>
    <cellStyle name="Currency 117 2 4 2 2 2 2" xfId="12867"/>
    <cellStyle name="Currency 117 2 4 2 2 2 3" xfId="18497"/>
    <cellStyle name="Currency 117 2 4 2 2 2 4" xfId="24126"/>
    <cellStyle name="Currency 117 2 4 2 2 3" xfId="9123"/>
    <cellStyle name="Currency 117 2 4 2 2 3 2" xfId="14739"/>
    <cellStyle name="Currency 117 2 4 2 2 3 3" xfId="20369"/>
    <cellStyle name="Currency 117 2 4 2 2 3 4" xfId="25998"/>
    <cellStyle name="Currency 117 2 4 2 2 4" xfId="10995"/>
    <cellStyle name="Currency 117 2 4 2 2 5" xfId="16625"/>
    <cellStyle name="Currency 117 2 4 2 2 6" xfId="22254"/>
    <cellStyle name="Currency 117 2 4 2 3" xfId="6315"/>
    <cellStyle name="Currency 117 2 4 2 3 2" xfId="11931"/>
    <cellStyle name="Currency 117 2 4 2 3 3" xfId="17561"/>
    <cellStyle name="Currency 117 2 4 2 3 4" xfId="23190"/>
    <cellStyle name="Currency 117 2 4 2 4" xfId="8187"/>
    <cellStyle name="Currency 117 2 4 2 4 2" xfId="13803"/>
    <cellStyle name="Currency 117 2 4 2 4 3" xfId="19433"/>
    <cellStyle name="Currency 117 2 4 2 4 4" xfId="25062"/>
    <cellStyle name="Currency 117 2 4 2 5" xfId="10059"/>
    <cellStyle name="Currency 117 2 4 2 6" xfId="15689"/>
    <cellStyle name="Currency 117 2 4 2 7" xfId="21318"/>
    <cellStyle name="Currency 117 2 4 3" xfId="4911"/>
    <cellStyle name="Currency 117 2 4 3 2" xfId="6783"/>
    <cellStyle name="Currency 117 2 4 3 2 2" xfId="12399"/>
    <cellStyle name="Currency 117 2 4 3 2 3" xfId="18029"/>
    <cellStyle name="Currency 117 2 4 3 2 4" xfId="23658"/>
    <cellStyle name="Currency 117 2 4 3 3" xfId="8655"/>
    <cellStyle name="Currency 117 2 4 3 3 2" xfId="14271"/>
    <cellStyle name="Currency 117 2 4 3 3 3" xfId="19901"/>
    <cellStyle name="Currency 117 2 4 3 3 4" xfId="25530"/>
    <cellStyle name="Currency 117 2 4 3 4" xfId="10527"/>
    <cellStyle name="Currency 117 2 4 3 5" xfId="16157"/>
    <cellStyle name="Currency 117 2 4 3 6" xfId="21786"/>
    <cellStyle name="Currency 117 2 4 4" xfId="5847"/>
    <cellStyle name="Currency 117 2 4 4 2" xfId="11463"/>
    <cellStyle name="Currency 117 2 4 4 3" xfId="17093"/>
    <cellStyle name="Currency 117 2 4 4 4" xfId="22722"/>
    <cellStyle name="Currency 117 2 4 5" xfId="7719"/>
    <cellStyle name="Currency 117 2 4 5 2" xfId="13335"/>
    <cellStyle name="Currency 117 2 4 5 3" xfId="18965"/>
    <cellStyle name="Currency 117 2 4 5 4" xfId="24594"/>
    <cellStyle name="Currency 117 2 4 6" xfId="9591"/>
    <cellStyle name="Currency 117 2 4 7" xfId="15221"/>
    <cellStyle name="Currency 117 2 4 8" xfId="20850"/>
    <cellStyle name="Currency 117 2 5" xfId="4209"/>
    <cellStyle name="Currency 117 2 5 2" xfId="5145"/>
    <cellStyle name="Currency 117 2 5 2 2" xfId="7017"/>
    <cellStyle name="Currency 117 2 5 2 2 2" xfId="12633"/>
    <cellStyle name="Currency 117 2 5 2 2 3" xfId="18263"/>
    <cellStyle name="Currency 117 2 5 2 2 4" xfId="23892"/>
    <cellStyle name="Currency 117 2 5 2 3" xfId="8889"/>
    <cellStyle name="Currency 117 2 5 2 3 2" xfId="14505"/>
    <cellStyle name="Currency 117 2 5 2 3 3" xfId="20135"/>
    <cellStyle name="Currency 117 2 5 2 3 4" xfId="25764"/>
    <cellStyle name="Currency 117 2 5 2 4" xfId="10761"/>
    <cellStyle name="Currency 117 2 5 2 5" xfId="16391"/>
    <cellStyle name="Currency 117 2 5 2 6" xfId="22020"/>
    <cellStyle name="Currency 117 2 5 3" xfId="6081"/>
    <cellStyle name="Currency 117 2 5 3 2" xfId="11697"/>
    <cellStyle name="Currency 117 2 5 3 3" xfId="17327"/>
    <cellStyle name="Currency 117 2 5 3 4" xfId="22956"/>
    <cellStyle name="Currency 117 2 5 4" xfId="7953"/>
    <cellStyle name="Currency 117 2 5 4 2" xfId="13569"/>
    <cellStyle name="Currency 117 2 5 4 3" xfId="19199"/>
    <cellStyle name="Currency 117 2 5 4 4" xfId="24828"/>
    <cellStyle name="Currency 117 2 5 5" xfId="9825"/>
    <cellStyle name="Currency 117 2 5 6" xfId="15455"/>
    <cellStyle name="Currency 117 2 5 7" xfId="21084"/>
    <cellStyle name="Currency 117 2 6" xfId="4677"/>
    <cellStyle name="Currency 117 2 6 2" xfId="6549"/>
    <cellStyle name="Currency 117 2 6 2 2" xfId="12165"/>
    <cellStyle name="Currency 117 2 6 2 3" xfId="17795"/>
    <cellStyle name="Currency 117 2 6 2 4" xfId="23424"/>
    <cellStyle name="Currency 117 2 6 3" xfId="8421"/>
    <cellStyle name="Currency 117 2 6 3 2" xfId="14037"/>
    <cellStyle name="Currency 117 2 6 3 3" xfId="19667"/>
    <cellStyle name="Currency 117 2 6 3 4" xfId="25296"/>
    <cellStyle name="Currency 117 2 6 4" xfId="10293"/>
    <cellStyle name="Currency 117 2 6 5" xfId="15923"/>
    <cellStyle name="Currency 117 2 6 6" xfId="21552"/>
    <cellStyle name="Currency 117 2 7" xfId="5613"/>
    <cellStyle name="Currency 117 2 7 2" xfId="11229"/>
    <cellStyle name="Currency 117 2 7 3" xfId="16859"/>
    <cellStyle name="Currency 117 2 7 4" xfId="22488"/>
    <cellStyle name="Currency 117 2 8" xfId="7485"/>
    <cellStyle name="Currency 117 2 8 2" xfId="13101"/>
    <cellStyle name="Currency 117 2 8 3" xfId="18731"/>
    <cellStyle name="Currency 117 2 8 4" xfId="24360"/>
    <cellStyle name="Currency 117 2 9" xfId="9357"/>
    <cellStyle name="Currency 117 3" xfId="3858"/>
    <cellStyle name="Currency 117 3 2" xfId="4092"/>
    <cellStyle name="Currency 117 3 2 2" xfId="4560"/>
    <cellStyle name="Currency 117 3 2 2 2" xfId="5496"/>
    <cellStyle name="Currency 117 3 2 2 2 2" xfId="7368"/>
    <cellStyle name="Currency 117 3 2 2 2 2 2" xfId="12984"/>
    <cellStyle name="Currency 117 3 2 2 2 2 3" xfId="18614"/>
    <cellStyle name="Currency 117 3 2 2 2 2 4" xfId="24243"/>
    <cellStyle name="Currency 117 3 2 2 2 3" xfId="9240"/>
    <cellStyle name="Currency 117 3 2 2 2 3 2" xfId="14856"/>
    <cellStyle name="Currency 117 3 2 2 2 3 3" xfId="20486"/>
    <cellStyle name="Currency 117 3 2 2 2 3 4" xfId="26115"/>
    <cellStyle name="Currency 117 3 2 2 2 4" xfId="11112"/>
    <cellStyle name="Currency 117 3 2 2 2 5" xfId="16742"/>
    <cellStyle name="Currency 117 3 2 2 2 6" xfId="22371"/>
    <cellStyle name="Currency 117 3 2 2 3" xfId="6432"/>
    <cellStyle name="Currency 117 3 2 2 3 2" xfId="12048"/>
    <cellStyle name="Currency 117 3 2 2 3 3" xfId="17678"/>
    <cellStyle name="Currency 117 3 2 2 3 4" xfId="23307"/>
    <cellStyle name="Currency 117 3 2 2 4" xfId="8304"/>
    <cellStyle name="Currency 117 3 2 2 4 2" xfId="13920"/>
    <cellStyle name="Currency 117 3 2 2 4 3" xfId="19550"/>
    <cellStyle name="Currency 117 3 2 2 4 4" xfId="25179"/>
    <cellStyle name="Currency 117 3 2 2 5" xfId="10176"/>
    <cellStyle name="Currency 117 3 2 2 6" xfId="15806"/>
    <cellStyle name="Currency 117 3 2 2 7" xfId="21435"/>
    <cellStyle name="Currency 117 3 2 3" xfId="5028"/>
    <cellStyle name="Currency 117 3 2 3 2" xfId="6900"/>
    <cellStyle name="Currency 117 3 2 3 2 2" xfId="12516"/>
    <cellStyle name="Currency 117 3 2 3 2 3" xfId="18146"/>
    <cellStyle name="Currency 117 3 2 3 2 4" xfId="23775"/>
    <cellStyle name="Currency 117 3 2 3 3" xfId="8772"/>
    <cellStyle name="Currency 117 3 2 3 3 2" xfId="14388"/>
    <cellStyle name="Currency 117 3 2 3 3 3" xfId="20018"/>
    <cellStyle name="Currency 117 3 2 3 3 4" xfId="25647"/>
    <cellStyle name="Currency 117 3 2 3 4" xfId="10644"/>
    <cellStyle name="Currency 117 3 2 3 5" xfId="16274"/>
    <cellStyle name="Currency 117 3 2 3 6" xfId="21903"/>
    <cellStyle name="Currency 117 3 2 4" xfId="5964"/>
    <cellStyle name="Currency 117 3 2 4 2" xfId="11580"/>
    <cellStyle name="Currency 117 3 2 4 3" xfId="17210"/>
    <cellStyle name="Currency 117 3 2 4 4" xfId="22839"/>
    <cellStyle name="Currency 117 3 2 5" xfId="7836"/>
    <cellStyle name="Currency 117 3 2 5 2" xfId="13452"/>
    <cellStyle name="Currency 117 3 2 5 3" xfId="19082"/>
    <cellStyle name="Currency 117 3 2 5 4" xfId="24711"/>
    <cellStyle name="Currency 117 3 2 6" xfId="9708"/>
    <cellStyle name="Currency 117 3 2 7" xfId="15338"/>
    <cellStyle name="Currency 117 3 2 8" xfId="20967"/>
    <cellStyle name="Currency 117 3 3" xfId="4326"/>
    <cellStyle name="Currency 117 3 3 2" xfId="5262"/>
    <cellStyle name="Currency 117 3 3 2 2" xfId="7134"/>
    <cellStyle name="Currency 117 3 3 2 2 2" xfId="12750"/>
    <cellStyle name="Currency 117 3 3 2 2 3" xfId="18380"/>
    <cellStyle name="Currency 117 3 3 2 2 4" xfId="24009"/>
    <cellStyle name="Currency 117 3 3 2 3" xfId="9006"/>
    <cellStyle name="Currency 117 3 3 2 3 2" xfId="14622"/>
    <cellStyle name="Currency 117 3 3 2 3 3" xfId="20252"/>
    <cellStyle name="Currency 117 3 3 2 3 4" xfId="25881"/>
    <cellStyle name="Currency 117 3 3 2 4" xfId="10878"/>
    <cellStyle name="Currency 117 3 3 2 5" xfId="16508"/>
    <cellStyle name="Currency 117 3 3 2 6" xfId="22137"/>
    <cellStyle name="Currency 117 3 3 3" xfId="6198"/>
    <cellStyle name="Currency 117 3 3 3 2" xfId="11814"/>
    <cellStyle name="Currency 117 3 3 3 3" xfId="17444"/>
    <cellStyle name="Currency 117 3 3 3 4" xfId="23073"/>
    <cellStyle name="Currency 117 3 3 4" xfId="8070"/>
    <cellStyle name="Currency 117 3 3 4 2" xfId="13686"/>
    <cellStyle name="Currency 117 3 3 4 3" xfId="19316"/>
    <cellStyle name="Currency 117 3 3 4 4" xfId="24945"/>
    <cellStyle name="Currency 117 3 3 5" xfId="9942"/>
    <cellStyle name="Currency 117 3 3 6" xfId="15572"/>
    <cellStyle name="Currency 117 3 3 7" xfId="21201"/>
    <cellStyle name="Currency 117 3 4" xfId="4794"/>
    <cellStyle name="Currency 117 3 4 2" xfId="6666"/>
    <cellStyle name="Currency 117 3 4 2 2" xfId="12282"/>
    <cellStyle name="Currency 117 3 4 2 3" xfId="17912"/>
    <cellStyle name="Currency 117 3 4 2 4" xfId="23541"/>
    <cellStyle name="Currency 117 3 4 3" xfId="8538"/>
    <cellStyle name="Currency 117 3 4 3 2" xfId="14154"/>
    <cellStyle name="Currency 117 3 4 3 3" xfId="19784"/>
    <cellStyle name="Currency 117 3 4 3 4" xfId="25413"/>
    <cellStyle name="Currency 117 3 4 4" xfId="10410"/>
    <cellStyle name="Currency 117 3 4 5" xfId="16040"/>
    <cellStyle name="Currency 117 3 4 6" xfId="21669"/>
    <cellStyle name="Currency 117 3 5" xfId="5730"/>
    <cellStyle name="Currency 117 3 5 2" xfId="11346"/>
    <cellStyle name="Currency 117 3 5 3" xfId="16976"/>
    <cellStyle name="Currency 117 3 5 4" xfId="22605"/>
    <cellStyle name="Currency 117 3 6" xfId="7602"/>
    <cellStyle name="Currency 117 3 6 2" xfId="13218"/>
    <cellStyle name="Currency 117 3 6 3" xfId="18848"/>
    <cellStyle name="Currency 117 3 6 4" xfId="24477"/>
    <cellStyle name="Currency 117 3 7" xfId="9474"/>
    <cellStyle name="Currency 117 3 8" xfId="15104"/>
    <cellStyle name="Currency 117 3 9" xfId="20733"/>
    <cellStyle name="Currency 117 4" xfId="3780"/>
    <cellStyle name="Currency 117 4 2" xfId="4014"/>
    <cellStyle name="Currency 117 4 2 2" xfId="4482"/>
    <cellStyle name="Currency 117 4 2 2 2" xfId="5418"/>
    <cellStyle name="Currency 117 4 2 2 2 2" xfId="7290"/>
    <cellStyle name="Currency 117 4 2 2 2 2 2" xfId="12906"/>
    <cellStyle name="Currency 117 4 2 2 2 2 3" xfId="18536"/>
    <cellStyle name="Currency 117 4 2 2 2 2 4" xfId="24165"/>
    <cellStyle name="Currency 117 4 2 2 2 3" xfId="9162"/>
    <cellStyle name="Currency 117 4 2 2 2 3 2" xfId="14778"/>
    <cellStyle name="Currency 117 4 2 2 2 3 3" xfId="20408"/>
    <cellStyle name="Currency 117 4 2 2 2 3 4" xfId="26037"/>
    <cellStyle name="Currency 117 4 2 2 2 4" xfId="11034"/>
    <cellStyle name="Currency 117 4 2 2 2 5" xfId="16664"/>
    <cellStyle name="Currency 117 4 2 2 2 6" xfId="22293"/>
    <cellStyle name="Currency 117 4 2 2 3" xfId="6354"/>
    <cellStyle name="Currency 117 4 2 2 3 2" xfId="11970"/>
    <cellStyle name="Currency 117 4 2 2 3 3" xfId="17600"/>
    <cellStyle name="Currency 117 4 2 2 3 4" xfId="23229"/>
    <cellStyle name="Currency 117 4 2 2 4" xfId="8226"/>
    <cellStyle name="Currency 117 4 2 2 4 2" xfId="13842"/>
    <cellStyle name="Currency 117 4 2 2 4 3" xfId="19472"/>
    <cellStyle name="Currency 117 4 2 2 4 4" xfId="25101"/>
    <cellStyle name="Currency 117 4 2 2 5" xfId="10098"/>
    <cellStyle name="Currency 117 4 2 2 6" xfId="15728"/>
    <cellStyle name="Currency 117 4 2 2 7" xfId="21357"/>
    <cellStyle name="Currency 117 4 2 3" xfId="4950"/>
    <cellStyle name="Currency 117 4 2 3 2" xfId="6822"/>
    <cellStyle name="Currency 117 4 2 3 2 2" xfId="12438"/>
    <cellStyle name="Currency 117 4 2 3 2 3" xfId="18068"/>
    <cellStyle name="Currency 117 4 2 3 2 4" xfId="23697"/>
    <cellStyle name="Currency 117 4 2 3 3" xfId="8694"/>
    <cellStyle name="Currency 117 4 2 3 3 2" xfId="14310"/>
    <cellStyle name="Currency 117 4 2 3 3 3" xfId="19940"/>
    <cellStyle name="Currency 117 4 2 3 3 4" xfId="25569"/>
    <cellStyle name="Currency 117 4 2 3 4" xfId="10566"/>
    <cellStyle name="Currency 117 4 2 3 5" xfId="16196"/>
    <cellStyle name="Currency 117 4 2 3 6" xfId="21825"/>
    <cellStyle name="Currency 117 4 2 4" xfId="5886"/>
    <cellStyle name="Currency 117 4 2 4 2" xfId="11502"/>
    <cellStyle name="Currency 117 4 2 4 3" xfId="17132"/>
    <cellStyle name="Currency 117 4 2 4 4" xfId="22761"/>
    <cellStyle name="Currency 117 4 2 5" xfId="7758"/>
    <cellStyle name="Currency 117 4 2 5 2" xfId="13374"/>
    <cellStyle name="Currency 117 4 2 5 3" xfId="19004"/>
    <cellStyle name="Currency 117 4 2 5 4" xfId="24633"/>
    <cellStyle name="Currency 117 4 2 6" xfId="9630"/>
    <cellStyle name="Currency 117 4 2 7" xfId="15260"/>
    <cellStyle name="Currency 117 4 2 8" xfId="20889"/>
    <cellStyle name="Currency 117 4 3" xfId="4248"/>
    <cellStyle name="Currency 117 4 3 2" xfId="5184"/>
    <cellStyle name="Currency 117 4 3 2 2" xfId="7056"/>
    <cellStyle name="Currency 117 4 3 2 2 2" xfId="12672"/>
    <cellStyle name="Currency 117 4 3 2 2 3" xfId="18302"/>
    <cellStyle name="Currency 117 4 3 2 2 4" xfId="23931"/>
    <cellStyle name="Currency 117 4 3 2 3" xfId="8928"/>
    <cellStyle name="Currency 117 4 3 2 3 2" xfId="14544"/>
    <cellStyle name="Currency 117 4 3 2 3 3" xfId="20174"/>
    <cellStyle name="Currency 117 4 3 2 3 4" xfId="25803"/>
    <cellStyle name="Currency 117 4 3 2 4" xfId="10800"/>
    <cellStyle name="Currency 117 4 3 2 5" xfId="16430"/>
    <cellStyle name="Currency 117 4 3 2 6" xfId="22059"/>
    <cellStyle name="Currency 117 4 3 3" xfId="6120"/>
    <cellStyle name="Currency 117 4 3 3 2" xfId="11736"/>
    <cellStyle name="Currency 117 4 3 3 3" xfId="17366"/>
    <cellStyle name="Currency 117 4 3 3 4" xfId="22995"/>
    <cellStyle name="Currency 117 4 3 4" xfId="7992"/>
    <cellStyle name="Currency 117 4 3 4 2" xfId="13608"/>
    <cellStyle name="Currency 117 4 3 4 3" xfId="19238"/>
    <cellStyle name="Currency 117 4 3 4 4" xfId="24867"/>
    <cellStyle name="Currency 117 4 3 5" xfId="9864"/>
    <cellStyle name="Currency 117 4 3 6" xfId="15494"/>
    <cellStyle name="Currency 117 4 3 7" xfId="21123"/>
    <cellStyle name="Currency 117 4 4" xfId="4716"/>
    <cellStyle name="Currency 117 4 4 2" xfId="6588"/>
    <cellStyle name="Currency 117 4 4 2 2" xfId="12204"/>
    <cellStyle name="Currency 117 4 4 2 3" xfId="17834"/>
    <cellStyle name="Currency 117 4 4 2 4" xfId="23463"/>
    <cellStyle name="Currency 117 4 4 3" xfId="8460"/>
    <cellStyle name="Currency 117 4 4 3 2" xfId="14076"/>
    <cellStyle name="Currency 117 4 4 3 3" xfId="19706"/>
    <cellStyle name="Currency 117 4 4 3 4" xfId="25335"/>
    <cellStyle name="Currency 117 4 4 4" xfId="10332"/>
    <cellStyle name="Currency 117 4 4 5" xfId="15962"/>
    <cellStyle name="Currency 117 4 4 6" xfId="21591"/>
    <cellStyle name="Currency 117 4 5" xfId="5652"/>
    <cellStyle name="Currency 117 4 5 2" xfId="11268"/>
    <cellStyle name="Currency 117 4 5 3" xfId="16898"/>
    <cellStyle name="Currency 117 4 5 4" xfId="22527"/>
    <cellStyle name="Currency 117 4 6" xfId="7524"/>
    <cellStyle name="Currency 117 4 6 2" xfId="13140"/>
    <cellStyle name="Currency 117 4 6 3" xfId="18770"/>
    <cellStyle name="Currency 117 4 6 4" xfId="24399"/>
    <cellStyle name="Currency 117 4 7" xfId="9396"/>
    <cellStyle name="Currency 117 4 8" xfId="15026"/>
    <cellStyle name="Currency 117 4 9" xfId="20655"/>
    <cellStyle name="Currency 117 5" xfId="3936"/>
    <cellStyle name="Currency 117 5 2" xfId="4404"/>
    <cellStyle name="Currency 117 5 2 2" xfId="5340"/>
    <cellStyle name="Currency 117 5 2 2 2" xfId="7212"/>
    <cellStyle name="Currency 117 5 2 2 2 2" xfId="12828"/>
    <cellStyle name="Currency 117 5 2 2 2 3" xfId="18458"/>
    <cellStyle name="Currency 117 5 2 2 2 4" xfId="24087"/>
    <cellStyle name="Currency 117 5 2 2 3" xfId="9084"/>
    <cellStyle name="Currency 117 5 2 2 3 2" xfId="14700"/>
    <cellStyle name="Currency 117 5 2 2 3 3" xfId="20330"/>
    <cellStyle name="Currency 117 5 2 2 3 4" xfId="25959"/>
    <cellStyle name="Currency 117 5 2 2 4" xfId="10956"/>
    <cellStyle name="Currency 117 5 2 2 5" xfId="16586"/>
    <cellStyle name="Currency 117 5 2 2 6" xfId="22215"/>
    <cellStyle name="Currency 117 5 2 3" xfId="6276"/>
    <cellStyle name="Currency 117 5 2 3 2" xfId="11892"/>
    <cellStyle name="Currency 117 5 2 3 3" xfId="17522"/>
    <cellStyle name="Currency 117 5 2 3 4" xfId="23151"/>
    <cellStyle name="Currency 117 5 2 4" xfId="8148"/>
    <cellStyle name="Currency 117 5 2 4 2" xfId="13764"/>
    <cellStyle name="Currency 117 5 2 4 3" xfId="19394"/>
    <cellStyle name="Currency 117 5 2 4 4" xfId="25023"/>
    <cellStyle name="Currency 117 5 2 5" xfId="10020"/>
    <cellStyle name="Currency 117 5 2 6" xfId="15650"/>
    <cellStyle name="Currency 117 5 2 7" xfId="21279"/>
    <cellStyle name="Currency 117 5 3" xfId="4872"/>
    <cellStyle name="Currency 117 5 3 2" xfId="6744"/>
    <cellStyle name="Currency 117 5 3 2 2" xfId="12360"/>
    <cellStyle name="Currency 117 5 3 2 3" xfId="17990"/>
    <cellStyle name="Currency 117 5 3 2 4" xfId="23619"/>
    <cellStyle name="Currency 117 5 3 3" xfId="8616"/>
    <cellStyle name="Currency 117 5 3 3 2" xfId="14232"/>
    <cellStyle name="Currency 117 5 3 3 3" xfId="19862"/>
    <cellStyle name="Currency 117 5 3 3 4" xfId="25491"/>
    <cellStyle name="Currency 117 5 3 4" xfId="10488"/>
    <cellStyle name="Currency 117 5 3 5" xfId="16118"/>
    <cellStyle name="Currency 117 5 3 6" xfId="21747"/>
    <cellStyle name="Currency 117 5 4" xfId="5808"/>
    <cellStyle name="Currency 117 5 4 2" xfId="11424"/>
    <cellStyle name="Currency 117 5 4 3" xfId="17054"/>
    <cellStyle name="Currency 117 5 4 4" xfId="22683"/>
    <cellStyle name="Currency 117 5 5" xfId="7680"/>
    <cellStyle name="Currency 117 5 5 2" xfId="13296"/>
    <cellStyle name="Currency 117 5 5 3" xfId="18926"/>
    <cellStyle name="Currency 117 5 5 4" xfId="24555"/>
    <cellStyle name="Currency 117 5 6" xfId="9552"/>
    <cellStyle name="Currency 117 5 7" xfId="15182"/>
    <cellStyle name="Currency 117 5 8" xfId="20811"/>
    <cellStyle name="Currency 117 6" xfId="4170"/>
    <cellStyle name="Currency 117 6 2" xfId="5106"/>
    <cellStyle name="Currency 117 6 2 2" xfId="6978"/>
    <cellStyle name="Currency 117 6 2 2 2" xfId="12594"/>
    <cellStyle name="Currency 117 6 2 2 3" xfId="18224"/>
    <cellStyle name="Currency 117 6 2 2 4" xfId="23853"/>
    <cellStyle name="Currency 117 6 2 3" xfId="8850"/>
    <cellStyle name="Currency 117 6 2 3 2" xfId="14466"/>
    <cellStyle name="Currency 117 6 2 3 3" xfId="20096"/>
    <cellStyle name="Currency 117 6 2 3 4" xfId="25725"/>
    <cellStyle name="Currency 117 6 2 4" xfId="10722"/>
    <cellStyle name="Currency 117 6 2 5" xfId="16352"/>
    <cellStyle name="Currency 117 6 2 6" xfId="21981"/>
    <cellStyle name="Currency 117 6 3" xfId="6042"/>
    <cellStyle name="Currency 117 6 3 2" xfId="11658"/>
    <cellStyle name="Currency 117 6 3 3" xfId="17288"/>
    <cellStyle name="Currency 117 6 3 4" xfId="22917"/>
    <cellStyle name="Currency 117 6 4" xfId="7914"/>
    <cellStyle name="Currency 117 6 4 2" xfId="13530"/>
    <cellStyle name="Currency 117 6 4 3" xfId="19160"/>
    <cellStyle name="Currency 117 6 4 4" xfId="24789"/>
    <cellStyle name="Currency 117 6 5" xfId="9786"/>
    <cellStyle name="Currency 117 6 6" xfId="15416"/>
    <cellStyle name="Currency 117 6 7" xfId="21045"/>
    <cellStyle name="Currency 117 7" xfId="4638"/>
    <cellStyle name="Currency 117 7 2" xfId="6510"/>
    <cellStyle name="Currency 117 7 2 2" xfId="12126"/>
    <cellStyle name="Currency 117 7 2 3" xfId="17756"/>
    <cellStyle name="Currency 117 7 2 4" xfId="23385"/>
    <cellStyle name="Currency 117 7 3" xfId="8382"/>
    <cellStyle name="Currency 117 7 3 2" xfId="13998"/>
    <cellStyle name="Currency 117 7 3 3" xfId="19628"/>
    <cellStyle name="Currency 117 7 3 4" xfId="25257"/>
    <cellStyle name="Currency 117 7 4" xfId="10254"/>
    <cellStyle name="Currency 117 7 5" xfId="15884"/>
    <cellStyle name="Currency 117 7 6" xfId="21513"/>
    <cellStyle name="Currency 117 8" xfId="5574"/>
    <cellStyle name="Currency 117 8 2" xfId="11190"/>
    <cellStyle name="Currency 117 8 3" xfId="16820"/>
    <cellStyle name="Currency 117 8 4" xfId="22449"/>
    <cellStyle name="Currency 117 9" xfId="7446"/>
    <cellStyle name="Currency 117 9 2" xfId="13062"/>
    <cellStyle name="Currency 117 9 3" xfId="18692"/>
    <cellStyle name="Currency 117 9 4" xfId="24321"/>
    <cellStyle name="Currency 118" xfId="3705"/>
    <cellStyle name="Currency 118 10" xfId="9323"/>
    <cellStyle name="Currency 118 11" xfId="14953"/>
    <cellStyle name="Currency 118 12" xfId="20582"/>
    <cellStyle name="Currency 118 2" xfId="3744"/>
    <cellStyle name="Currency 118 2 10" xfId="14992"/>
    <cellStyle name="Currency 118 2 11" xfId="20621"/>
    <cellStyle name="Currency 118 2 2" xfId="3902"/>
    <cellStyle name="Currency 118 2 2 2" xfId="4136"/>
    <cellStyle name="Currency 118 2 2 2 2" xfId="4604"/>
    <cellStyle name="Currency 118 2 2 2 2 2" xfId="5540"/>
    <cellStyle name="Currency 118 2 2 2 2 2 2" xfId="7412"/>
    <cellStyle name="Currency 118 2 2 2 2 2 2 2" xfId="13028"/>
    <cellStyle name="Currency 118 2 2 2 2 2 2 3" xfId="18658"/>
    <cellStyle name="Currency 118 2 2 2 2 2 2 4" xfId="24287"/>
    <cellStyle name="Currency 118 2 2 2 2 2 3" xfId="9284"/>
    <cellStyle name="Currency 118 2 2 2 2 2 3 2" xfId="14900"/>
    <cellStyle name="Currency 118 2 2 2 2 2 3 3" xfId="20530"/>
    <cellStyle name="Currency 118 2 2 2 2 2 3 4" xfId="26159"/>
    <cellStyle name="Currency 118 2 2 2 2 2 4" xfId="11156"/>
    <cellStyle name="Currency 118 2 2 2 2 2 5" xfId="16786"/>
    <cellStyle name="Currency 118 2 2 2 2 2 6" xfId="22415"/>
    <cellStyle name="Currency 118 2 2 2 2 3" xfId="6476"/>
    <cellStyle name="Currency 118 2 2 2 2 3 2" xfId="12092"/>
    <cellStyle name="Currency 118 2 2 2 2 3 3" xfId="17722"/>
    <cellStyle name="Currency 118 2 2 2 2 3 4" xfId="23351"/>
    <cellStyle name="Currency 118 2 2 2 2 4" xfId="8348"/>
    <cellStyle name="Currency 118 2 2 2 2 4 2" xfId="13964"/>
    <cellStyle name="Currency 118 2 2 2 2 4 3" xfId="19594"/>
    <cellStyle name="Currency 118 2 2 2 2 4 4" xfId="25223"/>
    <cellStyle name="Currency 118 2 2 2 2 5" xfId="10220"/>
    <cellStyle name="Currency 118 2 2 2 2 6" xfId="15850"/>
    <cellStyle name="Currency 118 2 2 2 2 7" xfId="21479"/>
    <cellStyle name="Currency 118 2 2 2 3" xfId="5072"/>
    <cellStyle name="Currency 118 2 2 2 3 2" xfId="6944"/>
    <cellStyle name="Currency 118 2 2 2 3 2 2" xfId="12560"/>
    <cellStyle name="Currency 118 2 2 2 3 2 3" xfId="18190"/>
    <cellStyle name="Currency 118 2 2 2 3 2 4" xfId="23819"/>
    <cellStyle name="Currency 118 2 2 2 3 3" xfId="8816"/>
    <cellStyle name="Currency 118 2 2 2 3 3 2" xfId="14432"/>
    <cellStyle name="Currency 118 2 2 2 3 3 3" xfId="20062"/>
    <cellStyle name="Currency 118 2 2 2 3 3 4" xfId="25691"/>
    <cellStyle name="Currency 118 2 2 2 3 4" xfId="10688"/>
    <cellStyle name="Currency 118 2 2 2 3 5" xfId="16318"/>
    <cellStyle name="Currency 118 2 2 2 3 6" xfId="21947"/>
    <cellStyle name="Currency 118 2 2 2 4" xfId="6008"/>
    <cellStyle name="Currency 118 2 2 2 4 2" xfId="11624"/>
    <cellStyle name="Currency 118 2 2 2 4 3" xfId="17254"/>
    <cellStyle name="Currency 118 2 2 2 4 4" xfId="22883"/>
    <cellStyle name="Currency 118 2 2 2 5" xfId="7880"/>
    <cellStyle name="Currency 118 2 2 2 5 2" xfId="13496"/>
    <cellStyle name="Currency 118 2 2 2 5 3" xfId="19126"/>
    <cellStyle name="Currency 118 2 2 2 5 4" xfId="24755"/>
    <cellStyle name="Currency 118 2 2 2 6" xfId="9752"/>
    <cellStyle name="Currency 118 2 2 2 7" xfId="15382"/>
    <cellStyle name="Currency 118 2 2 2 8" xfId="21011"/>
    <cellStyle name="Currency 118 2 2 3" xfId="4370"/>
    <cellStyle name="Currency 118 2 2 3 2" xfId="5306"/>
    <cellStyle name="Currency 118 2 2 3 2 2" xfId="7178"/>
    <cellStyle name="Currency 118 2 2 3 2 2 2" xfId="12794"/>
    <cellStyle name="Currency 118 2 2 3 2 2 3" xfId="18424"/>
    <cellStyle name="Currency 118 2 2 3 2 2 4" xfId="24053"/>
    <cellStyle name="Currency 118 2 2 3 2 3" xfId="9050"/>
    <cellStyle name="Currency 118 2 2 3 2 3 2" xfId="14666"/>
    <cellStyle name="Currency 118 2 2 3 2 3 3" xfId="20296"/>
    <cellStyle name="Currency 118 2 2 3 2 3 4" xfId="25925"/>
    <cellStyle name="Currency 118 2 2 3 2 4" xfId="10922"/>
    <cellStyle name="Currency 118 2 2 3 2 5" xfId="16552"/>
    <cellStyle name="Currency 118 2 2 3 2 6" xfId="22181"/>
    <cellStyle name="Currency 118 2 2 3 3" xfId="6242"/>
    <cellStyle name="Currency 118 2 2 3 3 2" xfId="11858"/>
    <cellStyle name="Currency 118 2 2 3 3 3" xfId="17488"/>
    <cellStyle name="Currency 118 2 2 3 3 4" xfId="23117"/>
    <cellStyle name="Currency 118 2 2 3 4" xfId="8114"/>
    <cellStyle name="Currency 118 2 2 3 4 2" xfId="13730"/>
    <cellStyle name="Currency 118 2 2 3 4 3" xfId="19360"/>
    <cellStyle name="Currency 118 2 2 3 4 4" xfId="24989"/>
    <cellStyle name="Currency 118 2 2 3 5" xfId="9986"/>
    <cellStyle name="Currency 118 2 2 3 6" xfId="15616"/>
    <cellStyle name="Currency 118 2 2 3 7" xfId="21245"/>
    <cellStyle name="Currency 118 2 2 4" xfId="4838"/>
    <cellStyle name="Currency 118 2 2 4 2" xfId="6710"/>
    <cellStyle name="Currency 118 2 2 4 2 2" xfId="12326"/>
    <cellStyle name="Currency 118 2 2 4 2 3" xfId="17956"/>
    <cellStyle name="Currency 118 2 2 4 2 4" xfId="23585"/>
    <cellStyle name="Currency 118 2 2 4 3" xfId="8582"/>
    <cellStyle name="Currency 118 2 2 4 3 2" xfId="14198"/>
    <cellStyle name="Currency 118 2 2 4 3 3" xfId="19828"/>
    <cellStyle name="Currency 118 2 2 4 3 4" xfId="25457"/>
    <cellStyle name="Currency 118 2 2 4 4" xfId="10454"/>
    <cellStyle name="Currency 118 2 2 4 5" xfId="16084"/>
    <cellStyle name="Currency 118 2 2 4 6" xfId="21713"/>
    <cellStyle name="Currency 118 2 2 5" xfId="5774"/>
    <cellStyle name="Currency 118 2 2 5 2" xfId="11390"/>
    <cellStyle name="Currency 118 2 2 5 3" xfId="17020"/>
    <cellStyle name="Currency 118 2 2 5 4" xfId="22649"/>
    <cellStyle name="Currency 118 2 2 6" xfId="7646"/>
    <cellStyle name="Currency 118 2 2 6 2" xfId="13262"/>
    <cellStyle name="Currency 118 2 2 6 3" xfId="18892"/>
    <cellStyle name="Currency 118 2 2 6 4" xfId="24521"/>
    <cellStyle name="Currency 118 2 2 7" xfId="9518"/>
    <cellStyle name="Currency 118 2 2 8" xfId="15148"/>
    <cellStyle name="Currency 118 2 2 9" xfId="20777"/>
    <cellStyle name="Currency 118 2 3" xfId="3824"/>
    <cellStyle name="Currency 118 2 3 2" xfId="4058"/>
    <cellStyle name="Currency 118 2 3 2 2" xfId="4526"/>
    <cellStyle name="Currency 118 2 3 2 2 2" xfId="5462"/>
    <cellStyle name="Currency 118 2 3 2 2 2 2" xfId="7334"/>
    <cellStyle name="Currency 118 2 3 2 2 2 2 2" xfId="12950"/>
    <cellStyle name="Currency 118 2 3 2 2 2 2 3" xfId="18580"/>
    <cellStyle name="Currency 118 2 3 2 2 2 2 4" xfId="24209"/>
    <cellStyle name="Currency 118 2 3 2 2 2 3" xfId="9206"/>
    <cellStyle name="Currency 118 2 3 2 2 2 3 2" xfId="14822"/>
    <cellStyle name="Currency 118 2 3 2 2 2 3 3" xfId="20452"/>
    <cellStyle name="Currency 118 2 3 2 2 2 3 4" xfId="26081"/>
    <cellStyle name="Currency 118 2 3 2 2 2 4" xfId="11078"/>
    <cellStyle name="Currency 118 2 3 2 2 2 5" xfId="16708"/>
    <cellStyle name="Currency 118 2 3 2 2 2 6" xfId="22337"/>
    <cellStyle name="Currency 118 2 3 2 2 3" xfId="6398"/>
    <cellStyle name="Currency 118 2 3 2 2 3 2" xfId="12014"/>
    <cellStyle name="Currency 118 2 3 2 2 3 3" xfId="17644"/>
    <cellStyle name="Currency 118 2 3 2 2 3 4" xfId="23273"/>
    <cellStyle name="Currency 118 2 3 2 2 4" xfId="8270"/>
    <cellStyle name="Currency 118 2 3 2 2 4 2" xfId="13886"/>
    <cellStyle name="Currency 118 2 3 2 2 4 3" xfId="19516"/>
    <cellStyle name="Currency 118 2 3 2 2 4 4" xfId="25145"/>
    <cellStyle name="Currency 118 2 3 2 2 5" xfId="10142"/>
    <cellStyle name="Currency 118 2 3 2 2 6" xfId="15772"/>
    <cellStyle name="Currency 118 2 3 2 2 7" xfId="21401"/>
    <cellStyle name="Currency 118 2 3 2 3" xfId="4994"/>
    <cellStyle name="Currency 118 2 3 2 3 2" xfId="6866"/>
    <cellStyle name="Currency 118 2 3 2 3 2 2" xfId="12482"/>
    <cellStyle name="Currency 118 2 3 2 3 2 3" xfId="18112"/>
    <cellStyle name="Currency 118 2 3 2 3 2 4" xfId="23741"/>
    <cellStyle name="Currency 118 2 3 2 3 3" xfId="8738"/>
    <cellStyle name="Currency 118 2 3 2 3 3 2" xfId="14354"/>
    <cellStyle name="Currency 118 2 3 2 3 3 3" xfId="19984"/>
    <cellStyle name="Currency 118 2 3 2 3 3 4" xfId="25613"/>
    <cellStyle name="Currency 118 2 3 2 3 4" xfId="10610"/>
    <cellStyle name="Currency 118 2 3 2 3 5" xfId="16240"/>
    <cellStyle name="Currency 118 2 3 2 3 6" xfId="21869"/>
    <cellStyle name="Currency 118 2 3 2 4" xfId="5930"/>
    <cellStyle name="Currency 118 2 3 2 4 2" xfId="11546"/>
    <cellStyle name="Currency 118 2 3 2 4 3" xfId="17176"/>
    <cellStyle name="Currency 118 2 3 2 4 4" xfId="22805"/>
    <cellStyle name="Currency 118 2 3 2 5" xfId="7802"/>
    <cellStyle name="Currency 118 2 3 2 5 2" xfId="13418"/>
    <cellStyle name="Currency 118 2 3 2 5 3" xfId="19048"/>
    <cellStyle name="Currency 118 2 3 2 5 4" xfId="24677"/>
    <cellStyle name="Currency 118 2 3 2 6" xfId="9674"/>
    <cellStyle name="Currency 118 2 3 2 7" xfId="15304"/>
    <cellStyle name="Currency 118 2 3 2 8" xfId="20933"/>
    <cellStyle name="Currency 118 2 3 3" xfId="4292"/>
    <cellStyle name="Currency 118 2 3 3 2" xfId="5228"/>
    <cellStyle name="Currency 118 2 3 3 2 2" xfId="7100"/>
    <cellStyle name="Currency 118 2 3 3 2 2 2" xfId="12716"/>
    <cellStyle name="Currency 118 2 3 3 2 2 3" xfId="18346"/>
    <cellStyle name="Currency 118 2 3 3 2 2 4" xfId="23975"/>
    <cellStyle name="Currency 118 2 3 3 2 3" xfId="8972"/>
    <cellStyle name="Currency 118 2 3 3 2 3 2" xfId="14588"/>
    <cellStyle name="Currency 118 2 3 3 2 3 3" xfId="20218"/>
    <cellStyle name="Currency 118 2 3 3 2 3 4" xfId="25847"/>
    <cellStyle name="Currency 118 2 3 3 2 4" xfId="10844"/>
    <cellStyle name="Currency 118 2 3 3 2 5" xfId="16474"/>
    <cellStyle name="Currency 118 2 3 3 2 6" xfId="22103"/>
    <cellStyle name="Currency 118 2 3 3 3" xfId="6164"/>
    <cellStyle name="Currency 118 2 3 3 3 2" xfId="11780"/>
    <cellStyle name="Currency 118 2 3 3 3 3" xfId="17410"/>
    <cellStyle name="Currency 118 2 3 3 3 4" xfId="23039"/>
    <cellStyle name="Currency 118 2 3 3 4" xfId="8036"/>
    <cellStyle name="Currency 118 2 3 3 4 2" xfId="13652"/>
    <cellStyle name="Currency 118 2 3 3 4 3" xfId="19282"/>
    <cellStyle name="Currency 118 2 3 3 4 4" xfId="24911"/>
    <cellStyle name="Currency 118 2 3 3 5" xfId="9908"/>
    <cellStyle name="Currency 118 2 3 3 6" xfId="15538"/>
    <cellStyle name="Currency 118 2 3 3 7" xfId="21167"/>
    <cellStyle name="Currency 118 2 3 4" xfId="4760"/>
    <cellStyle name="Currency 118 2 3 4 2" xfId="6632"/>
    <cellStyle name="Currency 118 2 3 4 2 2" xfId="12248"/>
    <cellStyle name="Currency 118 2 3 4 2 3" xfId="17878"/>
    <cellStyle name="Currency 118 2 3 4 2 4" xfId="23507"/>
    <cellStyle name="Currency 118 2 3 4 3" xfId="8504"/>
    <cellStyle name="Currency 118 2 3 4 3 2" xfId="14120"/>
    <cellStyle name="Currency 118 2 3 4 3 3" xfId="19750"/>
    <cellStyle name="Currency 118 2 3 4 3 4" xfId="25379"/>
    <cellStyle name="Currency 118 2 3 4 4" xfId="10376"/>
    <cellStyle name="Currency 118 2 3 4 5" xfId="16006"/>
    <cellStyle name="Currency 118 2 3 4 6" xfId="21635"/>
    <cellStyle name="Currency 118 2 3 5" xfId="5696"/>
    <cellStyle name="Currency 118 2 3 5 2" xfId="11312"/>
    <cellStyle name="Currency 118 2 3 5 3" xfId="16942"/>
    <cellStyle name="Currency 118 2 3 5 4" xfId="22571"/>
    <cellStyle name="Currency 118 2 3 6" xfId="7568"/>
    <cellStyle name="Currency 118 2 3 6 2" xfId="13184"/>
    <cellStyle name="Currency 118 2 3 6 3" xfId="18814"/>
    <cellStyle name="Currency 118 2 3 6 4" xfId="24443"/>
    <cellStyle name="Currency 118 2 3 7" xfId="9440"/>
    <cellStyle name="Currency 118 2 3 8" xfId="15070"/>
    <cellStyle name="Currency 118 2 3 9" xfId="20699"/>
    <cellStyle name="Currency 118 2 4" xfId="3980"/>
    <cellStyle name="Currency 118 2 4 2" xfId="4448"/>
    <cellStyle name="Currency 118 2 4 2 2" xfId="5384"/>
    <cellStyle name="Currency 118 2 4 2 2 2" xfId="7256"/>
    <cellStyle name="Currency 118 2 4 2 2 2 2" xfId="12872"/>
    <cellStyle name="Currency 118 2 4 2 2 2 3" xfId="18502"/>
    <cellStyle name="Currency 118 2 4 2 2 2 4" xfId="24131"/>
    <cellStyle name="Currency 118 2 4 2 2 3" xfId="9128"/>
    <cellStyle name="Currency 118 2 4 2 2 3 2" xfId="14744"/>
    <cellStyle name="Currency 118 2 4 2 2 3 3" xfId="20374"/>
    <cellStyle name="Currency 118 2 4 2 2 3 4" xfId="26003"/>
    <cellStyle name="Currency 118 2 4 2 2 4" xfId="11000"/>
    <cellStyle name="Currency 118 2 4 2 2 5" xfId="16630"/>
    <cellStyle name="Currency 118 2 4 2 2 6" xfId="22259"/>
    <cellStyle name="Currency 118 2 4 2 3" xfId="6320"/>
    <cellStyle name="Currency 118 2 4 2 3 2" xfId="11936"/>
    <cellStyle name="Currency 118 2 4 2 3 3" xfId="17566"/>
    <cellStyle name="Currency 118 2 4 2 3 4" xfId="23195"/>
    <cellStyle name="Currency 118 2 4 2 4" xfId="8192"/>
    <cellStyle name="Currency 118 2 4 2 4 2" xfId="13808"/>
    <cellStyle name="Currency 118 2 4 2 4 3" xfId="19438"/>
    <cellStyle name="Currency 118 2 4 2 4 4" xfId="25067"/>
    <cellStyle name="Currency 118 2 4 2 5" xfId="10064"/>
    <cellStyle name="Currency 118 2 4 2 6" xfId="15694"/>
    <cellStyle name="Currency 118 2 4 2 7" xfId="21323"/>
    <cellStyle name="Currency 118 2 4 3" xfId="4916"/>
    <cellStyle name="Currency 118 2 4 3 2" xfId="6788"/>
    <cellStyle name="Currency 118 2 4 3 2 2" xfId="12404"/>
    <cellStyle name="Currency 118 2 4 3 2 3" xfId="18034"/>
    <cellStyle name="Currency 118 2 4 3 2 4" xfId="23663"/>
    <cellStyle name="Currency 118 2 4 3 3" xfId="8660"/>
    <cellStyle name="Currency 118 2 4 3 3 2" xfId="14276"/>
    <cellStyle name="Currency 118 2 4 3 3 3" xfId="19906"/>
    <cellStyle name="Currency 118 2 4 3 3 4" xfId="25535"/>
    <cellStyle name="Currency 118 2 4 3 4" xfId="10532"/>
    <cellStyle name="Currency 118 2 4 3 5" xfId="16162"/>
    <cellStyle name="Currency 118 2 4 3 6" xfId="21791"/>
    <cellStyle name="Currency 118 2 4 4" xfId="5852"/>
    <cellStyle name="Currency 118 2 4 4 2" xfId="11468"/>
    <cellStyle name="Currency 118 2 4 4 3" xfId="17098"/>
    <cellStyle name="Currency 118 2 4 4 4" xfId="22727"/>
    <cellStyle name="Currency 118 2 4 5" xfId="7724"/>
    <cellStyle name="Currency 118 2 4 5 2" xfId="13340"/>
    <cellStyle name="Currency 118 2 4 5 3" xfId="18970"/>
    <cellStyle name="Currency 118 2 4 5 4" xfId="24599"/>
    <cellStyle name="Currency 118 2 4 6" xfId="9596"/>
    <cellStyle name="Currency 118 2 4 7" xfId="15226"/>
    <cellStyle name="Currency 118 2 4 8" xfId="20855"/>
    <cellStyle name="Currency 118 2 5" xfId="4214"/>
    <cellStyle name="Currency 118 2 5 2" xfId="5150"/>
    <cellStyle name="Currency 118 2 5 2 2" xfId="7022"/>
    <cellStyle name="Currency 118 2 5 2 2 2" xfId="12638"/>
    <cellStyle name="Currency 118 2 5 2 2 3" xfId="18268"/>
    <cellStyle name="Currency 118 2 5 2 2 4" xfId="23897"/>
    <cellStyle name="Currency 118 2 5 2 3" xfId="8894"/>
    <cellStyle name="Currency 118 2 5 2 3 2" xfId="14510"/>
    <cellStyle name="Currency 118 2 5 2 3 3" xfId="20140"/>
    <cellStyle name="Currency 118 2 5 2 3 4" xfId="25769"/>
    <cellStyle name="Currency 118 2 5 2 4" xfId="10766"/>
    <cellStyle name="Currency 118 2 5 2 5" xfId="16396"/>
    <cellStyle name="Currency 118 2 5 2 6" xfId="22025"/>
    <cellStyle name="Currency 118 2 5 3" xfId="6086"/>
    <cellStyle name="Currency 118 2 5 3 2" xfId="11702"/>
    <cellStyle name="Currency 118 2 5 3 3" xfId="17332"/>
    <cellStyle name="Currency 118 2 5 3 4" xfId="22961"/>
    <cellStyle name="Currency 118 2 5 4" xfId="7958"/>
    <cellStyle name="Currency 118 2 5 4 2" xfId="13574"/>
    <cellStyle name="Currency 118 2 5 4 3" xfId="19204"/>
    <cellStyle name="Currency 118 2 5 4 4" xfId="24833"/>
    <cellStyle name="Currency 118 2 5 5" xfId="9830"/>
    <cellStyle name="Currency 118 2 5 6" xfId="15460"/>
    <cellStyle name="Currency 118 2 5 7" xfId="21089"/>
    <cellStyle name="Currency 118 2 6" xfId="4682"/>
    <cellStyle name="Currency 118 2 6 2" xfId="6554"/>
    <cellStyle name="Currency 118 2 6 2 2" xfId="12170"/>
    <cellStyle name="Currency 118 2 6 2 3" xfId="17800"/>
    <cellStyle name="Currency 118 2 6 2 4" xfId="23429"/>
    <cellStyle name="Currency 118 2 6 3" xfId="8426"/>
    <cellStyle name="Currency 118 2 6 3 2" xfId="14042"/>
    <cellStyle name="Currency 118 2 6 3 3" xfId="19672"/>
    <cellStyle name="Currency 118 2 6 3 4" xfId="25301"/>
    <cellStyle name="Currency 118 2 6 4" xfId="10298"/>
    <cellStyle name="Currency 118 2 6 5" xfId="15928"/>
    <cellStyle name="Currency 118 2 6 6" xfId="21557"/>
    <cellStyle name="Currency 118 2 7" xfId="5618"/>
    <cellStyle name="Currency 118 2 7 2" xfId="11234"/>
    <cellStyle name="Currency 118 2 7 3" xfId="16864"/>
    <cellStyle name="Currency 118 2 7 4" xfId="22493"/>
    <cellStyle name="Currency 118 2 8" xfId="7490"/>
    <cellStyle name="Currency 118 2 8 2" xfId="13106"/>
    <cellStyle name="Currency 118 2 8 3" xfId="18736"/>
    <cellStyle name="Currency 118 2 8 4" xfId="24365"/>
    <cellStyle name="Currency 118 2 9" xfId="9362"/>
    <cellStyle name="Currency 118 3" xfId="3863"/>
    <cellStyle name="Currency 118 3 2" xfId="4097"/>
    <cellStyle name="Currency 118 3 2 2" xfId="4565"/>
    <cellStyle name="Currency 118 3 2 2 2" xfId="5501"/>
    <cellStyle name="Currency 118 3 2 2 2 2" xfId="7373"/>
    <cellStyle name="Currency 118 3 2 2 2 2 2" xfId="12989"/>
    <cellStyle name="Currency 118 3 2 2 2 2 3" xfId="18619"/>
    <cellStyle name="Currency 118 3 2 2 2 2 4" xfId="24248"/>
    <cellStyle name="Currency 118 3 2 2 2 3" xfId="9245"/>
    <cellStyle name="Currency 118 3 2 2 2 3 2" xfId="14861"/>
    <cellStyle name="Currency 118 3 2 2 2 3 3" xfId="20491"/>
    <cellStyle name="Currency 118 3 2 2 2 3 4" xfId="26120"/>
    <cellStyle name="Currency 118 3 2 2 2 4" xfId="11117"/>
    <cellStyle name="Currency 118 3 2 2 2 5" xfId="16747"/>
    <cellStyle name="Currency 118 3 2 2 2 6" xfId="22376"/>
    <cellStyle name="Currency 118 3 2 2 3" xfId="6437"/>
    <cellStyle name="Currency 118 3 2 2 3 2" xfId="12053"/>
    <cellStyle name="Currency 118 3 2 2 3 3" xfId="17683"/>
    <cellStyle name="Currency 118 3 2 2 3 4" xfId="23312"/>
    <cellStyle name="Currency 118 3 2 2 4" xfId="8309"/>
    <cellStyle name="Currency 118 3 2 2 4 2" xfId="13925"/>
    <cellStyle name="Currency 118 3 2 2 4 3" xfId="19555"/>
    <cellStyle name="Currency 118 3 2 2 4 4" xfId="25184"/>
    <cellStyle name="Currency 118 3 2 2 5" xfId="10181"/>
    <cellStyle name="Currency 118 3 2 2 6" xfId="15811"/>
    <cellStyle name="Currency 118 3 2 2 7" xfId="21440"/>
    <cellStyle name="Currency 118 3 2 3" xfId="5033"/>
    <cellStyle name="Currency 118 3 2 3 2" xfId="6905"/>
    <cellStyle name="Currency 118 3 2 3 2 2" xfId="12521"/>
    <cellStyle name="Currency 118 3 2 3 2 3" xfId="18151"/>
    <cellStyle name="Currency 118 3 2 3 2 4" xfId="23780"/>
    <cellStyle name="Currency 118 3 2 3 3" xfId="8777"/>
    <cellStyle name="Currency 118 3 2 3 3 2" xfId="14393"/>
    <cellStyle name="Currency 118 3 2 3 3 3" xfId="20023"/>
    <cellStyle name="Currency 118 3 2 3 3 4" xfId="25652"/>
    <cellStyle name="Currency 118 3 2 3 4" xfId="10649"/>
    <cellStyle name="Currency 118 3 2 3 5" xfId="16279"/>
    <cellStyle name="Currency 118 3 2 3 6" xfId="21908"/>
    <cellStyle name="Currency 118 3 2 4" xfId="5969"/>
    <cellStyle name="Currency 118 3 2 4 2" xfId="11585"/>
    <cellStyle name="Currency 118 3 2 4 3" xfId="17215"/>
    <cellStyle name="Currency 118 3 2 4 4" xfId="22844"/>
    <cellStyle name="Currency 118 3 2 5" xfId="7841"/>
    <cellStyle name="Currency 118 3 2 5 2" xfId="13457"/>
    <cellStyle name="Currency 118 3 2 5 3" xfId="19087"/>
    <cellStyle name="Currency 118 3 2 5 4" xfId="24716"/>
    <cellStyle name="Currency 118 3 2 6" xfId="9713"/>
    <cellStyle name="Currency 118 3 2 7" xfId="15343"/>
    <cellStyle name="Currency 118 3 2 8" xfId="20972"/>
    <cellStyle name="Currency 118 3 3" xfId="4331"/>
    <cellStyle name="Currency 118 3 3 2" xfId="5267"/>
    <cellStyle name="Currency 118 3 3 2 2" xfId="7139"/>
    <cellStyle name="Currency 118 3 3 2 2 2" xfId="12755"/>
    <cellStyle name="Currency 118 3 3 2 2 3" xfId="18385"/>
    <cellStyle name="Currency 118 3 3 2 2 4" xfId="24014"/>
    <cellStyle name="Currency 118 3 3 2 3" xfId="9011"/>
    <cellStyle name="Currency 118 3 3 2 3 2" xfId="14627"/>
    <cellStyle name="Currency 118 3 3 2 3 3" xfId="20257"/>
    <cellStyle name="Currency 118 3 3 2 3 4" xfId="25886"/>
    <cellStyle name="Currency 118 3 3 2 4" xfId="10883"/>
    <cellStyle name="Currency 118 3 3 2 5" xfId="16513"/>
    <cellStyle name="Currency 118 3 3 2 6" xfId="22142"/>
    <cellStyle name="Currency 118 3 3 3" xfId="6203"/>
    <cellStyle name="Currency 118 3 3 3 2" xfId="11819"/>
    <cellStyle name="Currency 118 3 3 3 3" xfId="17449"/>
    <cellStyle name="Currency 118 3 3 3 4" xfId="23078"/>
    <cellStyle name="Currency 118 3 3 4" xfId="8075"/>
    <cellStyle name="Currency 118 3 3 4 2" xfId="13691"/>
    <cellStyle name="Currency 118 3 3 4 3" xfId="19321"/>
    <cellStyle name="Currency 118 3 3 4 4" xfId="24950"/>
    <cellStyle name="Currency 118 3 3 5" xfId="9947"/>
    <cellStyle name="Currency 118 3 3 6" xfId="15577"/>
    <cellStyle name="Currency 118 3 3 7" xfId="21206"/>
    <cellStyle name="Currency 118 3 4" xfId="4799"/>
    <cellStyle name="Currency 118 3 4 2" xfId="6671"/>
    <cellStyle name="Currency 118 3 4 2 2" xfId="12287"/>
    <cellStyle name="Currency 118 3 4 2 3" xfId="17917"/>
    <cellStyle name="Currency 118 3 4 2 4" xfId="23546"/>
    <cellStyle name="Currency 118 3 4 3" xfId="8543"/>
    <cellStyle name="Currency 118 3 4 3 2" xfId="14159"/>
    <cellStyle name="Currency 118 3 4 3 3" xfId="19789"/>
    <cellStyle name="Currency 118 3 4 3 4" xfId="25418"/>
    <cellStyle name="Currency 118 3 4 4" xfId="10415"/>
    <cellStyle name="Currency 118 3 4 5" xfId="16045"/>
    <cellStyle name="Currency 118 3 4 6" xfId="21674"/>
    <cellStyle name="Currency 118 3 5" xfId="5735"/>
    <cellStyle name="Currency 118 3 5 2" xfId="11351"/>
    <cellStyle name="Currency 118 3 5 3" xfId="16981"/>
    <cellStyle name="Currency 118 3 5 4" xfId="22610"/>
    <cellStyle name="Currency 118 3 6" xfId="7607"/>
    <cellStyle name="Currency 118 3 6 2" xfId="13223"/>
    <cellStyle name="Currency 118 3 6 3" xfId="18853"/>
    <cellStyle name="Currency 118 3 6 4" xfId="24482"/>
    <cellStyle name="Currency 118 3 7" xfId="9479"/>
    <cellStyle name="Currency 118 3 8" xfId="15109"/>
    <cellStyle name="Currency 118 3 9" xfId="20738"/>
    <cellStyle name="Currency 118 4" xfId="3785"/>
    <cellStyle name="Currency 118 4 2" xfId="4019"/>
    <cellStyle name="Currency 118 4 2 2" xfId="4487"/>
    <cellStyle name="Currency 118 4 2 2 2" xfId="5423"/>
    <cellStyle name="Currency 118 4 2 2 2 2" xfId="7295"/>
    <cellStyle name="Currency 118 4 2 2 2 2 2" xfId="12911"/>
    <cellStyle name="Currency 118 4 2 2 2 2 3" xfId="18541"/>
    <cellStyle name="Currency 118 4 2 2 2 2 4" xfId="24170"/>
    <cellStyle name="Currency 118 4 2 2 2 3" xfId="9167"/>
    <cellStyle name="Currency 118 4 2 2 2 3 2" xfId="14783"/>
    <cellStyle name="Currency 118 4 2 2 2 3 3" xfId="20413"/>
    <cellStyle name="Currency 118 4 2 2 2 3 4" xfId="26042"/>
    <cellStyle name="Currency 118 4 2 2 2 4" xfId="11039"/>
    <cellStyle name="Currency 118 4 2 2 2 5" xfId="16669"/>
    <cellStyle name="Currency 118 4 2 2 2 6" xfId="22298"/>
    <cellStyle name="Currency 118 4 2 2 3" xfId="6359"/>
    <cellStyle name="Currency 118 4 2 2 3 2" xfId="11975"/>
    <cellStyle name="Currency 118 4 2 2 3 3" xfId="17605"/>
    <cellStyle name="Currency 118 4 2 2 3 4" xfId="23234"/>
    <cellStyle name="Currency 118 4 2 2 4" xfId="8231"/>
    <cellStyle name="Currency 118 4 2 2 4 2" xfId="13847"/>
    <cellStyle name="Currency 118 4 2 2 4 3" xfId="19477"/>
    <cellStyle name="Currency 118 4 2 2 4 4" xfId="25106"/>
    <cellStyle name="Currency 118 4 2 2 5" xfId="10103"/>
    <cellStyle name="Currency 118 4 2 2 6" xfId="15733"/>
    <cellStyle name="Currency 118 4 2 2 7" xfId="21362"/>
    <cellStyle name="Currency 118 4 2 3" xfId="4955"/>
    <cellStyle name="Currency 118 4 2 3 2" xfId="6827"/>
    <cellStyle name="Currency 118 4 2 3 2 2" xfId="12443"/>
    <cellStyle name="Currency 118 4 2 3 2 3" xfId="18073"/>
    <cellStyle name="Currency 118 4 2 3 2 4" xfId="23702"/>
    <cellStyle name="Currency 118 4 2 3 3" xfId="8699"/>
    <cellStyle name="Currency 118 4 2 3 3 2" xfId="14315"/>
    <cellStyle name="Currency 118 4 2 3 3 3" xfId="19945"/>
    <cellStyle name="Currency 118 4 2 3 3 4" xfId="25574"/>
    <cellStyle name="Currency 118 4 2 3 4" xfId="10571"/>
    <cellStyle name="Currency 118 4 2 3 5" xfId="16201"/>
    <cellStyle name="Currency 118 4 2 3 6" xfId="21830"/>
    <cellStyle name="Currency 118 4 2 4" xfId="5891"/>
    <cellStyle name="Currency 118 4 2 4 2" xfId="11507"/>
    <cellStyle name="Currency 118 4 2 4 3" xfId="17137"/>
    <cellStyle name="Currency 118 4 2 4 4" xfId="22766"/>
    <cellStyle name="Currency 118 4 2 5" xfId="7763"/>
    <cellStyle name="Currency 118 4 2 5 2" xfId="13379"/>
    <cellStyle name="Currency 118 4 2 5 3" xfId="19009"/>
    <cellStyle name="Currency 118 4 2 5 4" xfId="24638"/>
    <cellStyle name="Currency 118 4 2 6" xfId="9635"/>
    <cellStyle name="Currency 118 4 2 7" xfId="15265"/>
    <cellStyle name="Currency 118 4 2 8" xfId="20894"/>
    <cellStyle name="Currency 118 4 3" xfId="4253"/>
    <cellStyle name="Currency 118 4 3 2" xfId="5189"/>
    <cellStyle name="Currency 118 4 3 2 2" xfId="7061"/>
    <cellStyle name="Currency 118 4 3 2 2 2" xfId="12677"/>
    <cellStyle name="Currency 118 4 3 2 2 3" xfId="18307"/>
    <cellStyle name="Currency 118 4 3 2 2 4" xfId="23936"/>
    <cellStyle name="Currency 118 4 3 2 3" xfId="8933"/>
    <cellStyle name="Currency 118 4 3 2 3 2" xfId="14549"/>
    <cellStyle name="Currency 118 4 3 2 3 3" xfId="20179"/>
    <cellStyle name="Currency 118 4 3 2 3 4" xfId="25808"/>
    <cellStyle name="Currency 118 4 3 2 4" xfId="10805"/>
    <cellStyle name="Currency 118 4 3 2 5" xfId="16435"/>
    <cellStyle name="Currency 118 4 3 2 6" xfId="22064"/>
    <cellStyle name="Currency 118 4 3 3" xfId="6125"/>
    <cellStyle name="Currency 118 4 3 3 2" xfId="11741"/>
    <cellStyle name="Currency 118 4 3 3 3" xfId="17371"/>
    <cellStyle name="Currency 118 4 3 3 4" xfId="23000"/>
    <cellStyle name="Currency 118 4 3 4" xfId="7997"/>
    <cellStyle name="Currency 118 4 3 4 2" xfId="13613"/>
    <cellStyle name="Currency 118 4 3 4 3" xfId="19243"/>
    <cellStyle name="Currency 118 4 3 4 4" xfId="24872"/>
    <cellStyle name="Currency 118 4 3 5" xfId="9869"/>
    <cellStyle name="Currency 118 4 3 6" xfId="15499"/>
    <cellStyle name="Currency 118 4 3 7" xfId="21128"/>
    <cellStyle name="Currency 118 4 4" xfId="4721"/>
    <cellStyle name="Currency 118 4 4 2" xfId="6593"/>
    <cellStyle name="Currency 118 4 4 2 2" xfId="12209"/>
    <cellStyle name="Currency 118 4 4 2 3" xfId="17839"/>
    <cellStyle name="Currency 118 4 4 2 4" xfId="23468"/>
    <cellStyle name="Currency 118 4 4 3" xfId="8465"/>
    <cellStyle name="Currency 118 4 4 3 2" xfId="14081"/>
    <cellStyle name="Currency 118 4 4 3 3" xfId="19711"/>
    <cellStyle name="Currency 118 4 4 3 4" xfId="25340"/>
    <cellStyle name="Currency 118 4 4 4" xfId="10337"/>
    <cellStyle name="Currency 118 4 4 5" xfId="15967"/>
    <cellStyle name="Currency 118 4 4 6" xfId="21596"/>
    <cellStyle name="Currency 118 4 5" xfId="5657"/>
    <cellStyle name="Currency 118 4 5 2" xfId="11273"/>
    <cellStyle name="Currency 118 4 5 3" xfId="16903"/>
    <cellStyle name="Currency 118 4 5 4" xfId="22532"/>
    <cellStyle name="Currency 118 4 6" xfId="7529"/>
    <cellStyle name="Currency 118 4 6 2" xfId="13145"/>
    <cellStyle name="Currency 118 4 6 3" xfId="18775"/>
    <cellStyle name="Currency 118 4 6 4" xfId="24404"/>
    <cellStyle name="Currency 118 4 7" xfId="9401"/>
    <cellStyle name="Currency 118 4 8" xfId="15031"/>
    <cellStyle name="Currency 118 4 9" xfId="20660"/>
    <cellStyle name="Currency 118 5" xfId="3941"/>
    <cellStyle name="Currency 118 5 2" xfId="4409"/>
    <cellStyle name="Currency 118 5 2 2" xfId="5345"/>
    <cellStyle name="Currency 118 5 2 2 2" xfId="7217"/>
    <cellStyle name="Currency 118 5 2 2 2 2" xfId="12833"/>
    <cellStyle name="Currency 118 5 2 2 2 3" xfId="18463"/>
    <cellStyle name="Currency 118 5 2 2 2 4" xfId="24092"/>
    <cellStyle name="Currency 118 5 2 2 3" xfId="9089"/>
    <cellStyle name="Currency 118 5 2 2 3 2" xfId="14705"/>
    <cellStyle name="Currency 118 5 2 2 3 3" xfId="20335"/>
    <cellStyle name="Currency 118 5 2 2 3 4" xfId="25964"/>
    <cellStyle name="Currency 118 5 2 2 4" xfId="10961"/>
    <cellStyle name="Currency 118 5 2 2 5" xfId="16591"/>
    <cellStyle name="Currency 118 5 2 2 6" xfId="22220"/>
    <cellStyle name="Currency 118 5 2 3" xfId="6281"/>
    <cellStyle name="Currency 118 5 2 3 2" xfId="11897"/>
    <cellStyle name="Currency 118 5 2 3 3" xfId="17527"/>
    <cellStyle name="Currency 118 5 2 3 4" xfId="23156"/>
    <cellStyle name="Currency 118 5 2 4" xfId="8153"/>
    <cellStyle name="Currency 118 5 2 4 2" xfId="13769"/>
    <cellStyle name="Currency 118 5 2 4 3" xfId="19399"/>
    <cellStyle name="Currency 118 5 2 4 4" xfId="25028"/>
    <cellStyle name="Currency 118 5 2 5" xfId="10025"/>
    <cellStyle name="Currency 118 5 2 6" xfId="15655"/>
    <cellStyle name="Currency 118 5 2 7" xfId="21284"/>
    <cellStyle name="Currency 118 5 3" xfId="4877"/>
    <cellStyle name="Currency 118 5 3 2" xfId="6749"/>
    <cellStyle name="Currency 118 5 3 2 2" xfId="12365"/>
    <cellStyle name="Currency 118 5 3 2 3" xfId="17995"/>
    <cellStyle name="Currency 118 5 3 2 4" xfId="23624"/>
    <cellStyle name="Currency 118 5 3 3" xfId="8621"/>
    <cellStyle name="Currency 118 5 3 3 2" xfId="14237"/>
    <cellStyle name="Currency 118 5 3 3 3" xfId="19867"/>
    <cellStyle name="Currency 118 5 3 3 4" xfId="25496"/>
    <cellStyle name="Currency 118 5 3 4" xfId="10493"/>
    <cellStyle name="Currency 118 5 3 5" xfId="16123"/>
    <cellStyle name="Currency 118 5 3 6" xfId="21752"/>
    <cellStyle name="Currency 118 5 4" xfId="5813"/>
    <cellStyle name="Currency 118 5 4 2" xfId="11429"/>
    <cellStyle name="Currency 118 5 4 3" xfId="17059"/>
    <cellStyle name="Currency 118 5 4 4" xfId="22688"/>
    <cellStyle name="Currency 118 5 5" xfId="7685"/>
    <cellStyle name="Currency 118 5 5 2" xfId="13301"/>
    <cellStyle name="Currency 118 5 5 3" xfId="18931"/>
    <cellStyle name="Currency 118 5 5 4" xfId="24560"/>
    <cellStyle name="Currency 118 5 6" xfId="9557"/>
    <cellStyle name="Currency 118 5 7" xfId="15187"/>
    <cellStyle name="Currency 118 5 8" xfId="20816"/>
    <cellStyle name="Currency 118 6" xfId="4175"/>
    <cellStyle name="Currency 118 6 2" xfId="5111"/>
    <cellStyle name="Currency 118 6 2 2" xfId="6983"/>
    <cellStyle name="Currency 118 6 2 2 2" xfId="12599"/>
    <cellStyle name="Currency 118 6 2 2 3" xfId="18229"/>
    <cellStyle name="Currency 118 6 2 2 4" xfId="23858"/>
    <cellStyle name="Currency 118 6 2 3" xfId="8855"/>
    <cellStyle name="Currency 118 6 2 3 2" xfId="14471"/>
    <cellStyle name="Currency 118 6 2 3 3" xfId="20101"/>
    <cellStyle name="Currency 118 6 2 3 4" xfId="25730"/>
    <cellStyle name="Currency 118 6 2 4" xfId="10727"/>
    <cellStyle name="Currency 118 6 2 5" xfId="16357"/>
    <cellStyle name="Currency 118 6 2 6" xfId="21986"/>
    <cellStyle name="Currency 118 6 3" xfId="6047"/>
    <cellStyle name="Currency 118 6 3 2" xfId="11663"/>
    <cellStyle name="Currency 118 6 3 3" xfId="17293"/>
    <cellStyle name="Currency 118 6 3 4" xfId="22922"/>
    <cellStyle name="Currency 118 6 4" xfId="7919"/>
    <cellStyle name="Currency 118 6 4 2" xfId="13535"/>
    <cellStyle name="Currency 118 6 4 3" xfId="19165"/>
    <cellStyle name="Currency 118 6 4 4" xfId="24794"/>
    <cellStyle name="Currency 118 6 5" xfId="9791"/>
    <cellStyle name="Currency 118 6 6" xfId="15421"/>
    <cellStyle name="Currency 118 6 7" xfId="21050"/>
    <cellStyle name="Currency 118 7" xfId="4643"/>
    <cellStyle name="Currency 118 7 2" xfId="6515"/>
    <cellStyle name="Currency 118 7 2 2" xfId="12131"/>
    <cellStyle name="Currency 118 7 2 3" xfId="17761"/>
    <cellStyle name="Currency 118 7 2 4" xfId="23390"/>
    <cellStyle name="Currency 118 7 3" xfId="8387"/>
    <cellStyle name="Currency 118 7 3 2" xfId="14003"/>
    <cellStyle name="Currency 118 7 3 3" xfId="19633"/>
    <cellStyle name="Currency 118 7 3 4" xfId="25262"/>
    <cellStyle name="Currency 118 7 4" xfId="10259"/>
    <cellStyle name="Currency 118 7 5" xfId="15889"/>
    <cellStyle name="Currency 118 7 6" xfId="21518"/>
    <cellStyle name="Currency 118 8" xfId="5579"/>
    <cellStyle name="Currency 118 8 2" xfId="11195"/>
    <cellStyle name="Currency 118 8 3" xfId="16825"/>
    <cellStyle name="Currency 118 8 4" xfId="22454"/>
    <cellStyle name="Currency 118 9" xfId="7451"/>
    <cellStyle name="Currency 118 9 2" xfId="13067"/>
    <cellStyle name="Currency 118 9 3" xfId="18697"/>
    <cellStyle name="Currency 118 9 4" xfId="24326"/>
    <cellStyle name="Currency 119" xfId="259"/>
    <cellStyle name="Currency 119 10" xfId="9291"/>
    <cellStyle name="Currency 119 11" xfId="14911"/>
    <cellStyle name="Currency 119 12" xfId="20550"/>
    <cellStyle name="Currency 119 2" xfId="3712"/>
    <cellStyle name="Currency 119 2 10" xfId="14960"/>
    <cellStyle name="Currency 119 2 11" xfId="20589"/>
    <cellStyle name="Currency 119 2 2" xfId="3870"/>
    <cellStyle name="Currency 119 2 2 2" xfId="4104"/>
    <cellStyle name="Currency 119 2 2 2 2" xfId="4572"/>
    <cellStyle name="Currency 119 2 2 2 2 2" xfId="5508"/>
    <cellStyle name="Currency 119 2 2 2 2 2 2" xfId="7380"/>
    <cellStyle name="Currency 119 2 2 2 2 2 2 2" xfId="12996"/>
    <cellStyle name="Currency 119 2 2 2 2 2 2 3" xfId="18626"/>
    <cellStyle name="Currency 119 2 2 2 2 2 2 4" xfId="24255"/>
    <cellStyle name="Currency 119 2 2 2 2 2 3" xfId="9252"/>
    <cellStyle name="Currency 119 2 2 2 2 2 3 2" xfId="14868"/>
    <cellStyle name="Currency 119 2 2 2 2 2 3 3" xfId="20498"/>
    <cellStyle name="Currency 119 2 2 2 2 2 3 4" xfId="26127"/>
    <cellStyle name="Currency 119 2 2 2 2 2 4" xfId="11124"/>
    <cellStyle name="Currency 119 2 2 2 2 2 5" xfId="16754"/>
    <cellStyle name="Currency 119 2 2 2 2 2 6" xfId="22383"/>
    <cellStyle name="Currency 119 2 2 2 2 3" xfId="6444"/>
    <cellStyle name="Currency 119 2 2 2 2 3 2" xfId="12060"/>
    <cellStyle name="Currency 119 2 2 2 2 3 3" xfId="17690"/>
    <cellStyle name="Currency 119 2 2 2 2 3 4" xfId="23319"/>
    <cellStyle name="Currency 119 2 2 2 2 4" xfId="8316"/>
    <cellStyle name="Currency 119 2 2 2 2 4 2" xfId="13932"/>
    <cellStyle name="Currency 119 2 2 2 2 4 3" xfId="19562"/>
    <cellStyle name="Currency 119 2 2 2 2 4 4" xfId="25191"/>
    <cellStyle name="Currency 119 2 2 2 2 5" xfId="10188"/>
    <cellStyle name="Currency 119 2 2 2 2 6" xfId="15818"/>
    <cellStyle name="Currency 119 2 2 2 2 7" xfId="21447"/>
    <cellStyle name="Currency 119 2 2 2 3" xfId="5040"/>
    <cellStyle name="Currency 119 2 2 2 3 2" xfId="6912"/>
    <cellStyle name="Currency 119 2 2 2 3 2 2" xfId="12528"/>
    <cellStyle name="Currency 119 2 2 2 3 2 3" xfId="18158"/>
    <cellStyle name="Currency 119 2 2 2 3 2 4" xfId="23787"/>
    <cellStyle name="Currency 119 2 2 2 3 3" xfId="8784"/>
    <cellStyle name="Currency 119 2 2 2 3 3 2" xfId="14400"/>
    <cellStyle name="Currency 119 2 2 2 3 3 3" xfId="20030"/>
    <cellStyle name="Currency 119 2 2 2 3 3 4" xfId="25659"/>
    <cellStyle name="Currency 119 2 2 2 3 4" xfId="10656"/>
    <cellStyle name="Currency 119 2 2 2 3 5" xfId="16286"/>
    <cellStyle name="Currency 119 2 2 2 3 6" xfId="21915"/>
    <cellStyle name="Currency 119 2 2 2 4" xfId="5976"/>
    <cellStyle name="Currency 119 2 2 2 4 2" xfId="11592"/>
    <cellStyle name="Currency 119 2 2 2 4 3" xfId="17222"/>
    <cellStyle name="Currency 119 2 2 2 4 4" xfId="22851"/>
    <cellStyle name="Currency 119 2 2 2 5" xfId="7848"/>
    <cellStyle name="Currency 119 2 2 2 5 2" xfId="13464"/>
    <cellStyle name="Currency 119 2 2 2 5 3" xfId="19094"/>
    <cellStyle name="Currency 119 2 2 2 5 4" xfId="24723"/>
    <cellStyle name="Currency 119 2 2 2 6" xfId="9720"/>
    <cellStyle name="Currency 119 2 2 2 7" xfId="15350"/>
    <cellStyle name="Currency 119 2 2 2 8" xfId="20979"/>
    <cellStyle name="Currency 119 2 2 3" xfId="4338"/>
    <cellStyle name="Currency 119 2 2 3 2" xfId="5274"/>
    <cellStyle name="Currency 119 2 2 3 2 2" xfId="7146"/>
    <cellStyle name="Currency 119 2 2 3 2 2 2" xfId="12762"/>
    <cellStyle name="Currency 119 2 2 3 2 2 3" xfId="18392"/>
    <cellStyle name="Currency 119 2 2 3 2 2 4" xfId="24021"/>
    <cellStyle name="Currency 119 2 2 3 2 3" xfId="9018"/>
    <cellStyle name="Currency 119 2 2 3 2 3 2" xfId="14634"/>
    <cellStyle name="Currency 119 2 2 3 2 3 3" xfId="20264"/>
    <cellStyle name="Currency 119 2 2 3 2 3 4" xfId="25893"/>
    <cellStyle name="Currency 119 2 2 3 2 4" xfId="10890"/>
    <cellStyle name="Currency 119 2 2 3 2 5" xfId="16520"/>
    <cellStyle name="Currency 119 2 2 3 2 6" xfId="22149"/>
    <cellStyle name="Currency 119 2 2 3 3" xfId="6210"/>
    <cellStyle name="Currency 119 2 2 3 3 2" xfId="11826"/>
    <cellStyle name="Currency 119 2 2 3 3 3" xfId="17456"/>
    <cellStyle name="Currency 119 2 2 3 3 4" xfId="23085"/>
    <cellStyle name="Currency 119 2 2 3 4" xfId="8082"/>
    <cellStyle name="Currency 119 2 2 3 4 2" xfId="13698"/>
    <cellStyle name="Currency 119 2 2 3 4 3" xfId="19328"/>
    <cellStyle name="Currency 119 2 2 3 4 4" xfId="24957"/>
    <cellStyle name="Currency 119 2 2 3 5" xfId="9954"/>
    <cellStyle name="Currency 119 2 2 3 6" xfId="15584"/>
    <cellStyle name="Currency 119 2 2 3 7" xfId="21213"/>
    <cellStyle name="Currency 119 2 2 4" xfId="4806"/>
    <cellStyle name="Currency 119 2 2 4 2" xfId="6678"/>
    <cellStyle name="Currency 119 2 2 4 2 2" xfId="12294"/>
    <cellStyle name="Currency 119 2 2 4 2 3" xfId="17924"/>
    <cellStyle name="Currency 119 2 2 4 2 4" xfId="23553"/>
    <cellStyle name="Currency 119 2 2 4 3" xfId="8550"/>
    <cellStyle name="Currency 119 2 2 4 3 2" xfId="14166"/>
    <cellStyle name="Currency 119 2 2 4 3 3" xfId="19796"/>
    <cellStyle name="Currency 119 2 2 4 3 4" xfId="25425"/>
    <cellStyle name="Currency 119 2 2 4 4" xfId="10422"/>
    <cellStyle name="Currency 119 2 2 4 5" xfId="16052"/>
    <cellStyle name="Currency 119 2 2 4 6" xfId="21681"/>
    <cellStyle name="Currency 119 2 2 5" xfId="5742"/>
    <cellStyle name="Currency 119 2 2 5 2" xfId="11358"/>
    <cellStyle name="Currency 119 2 2 5 3" xfId="16988"/>
    <cellStyle name="Currency 119 2 2 5 4" xfId="22617"/>
    <cellStyle name="Currency 119 2 2 6" xfId="7614"/>
    <cellStyle name="Currency 119 2 2 6 2" xfId="13230"/>
    <cellStyle name="Currency 119 2 2 6 3" xfId="18860"/>
    <cellStyle name="Currency 119 2 2 6 4" xfId="24489"/>
    <cellStyle name="Currency 119 2 2 7" xfId="9486"/>
    <cellStyle name="Currency 119 2 2 8" xfId="15116"/>
    <cellStyle name="Currency 119 2 2 9" xfId="20745"/>
    <cellStyle name="Currency 119 2 3" xfId="3792"/>
    <cellStyle name="Currency 119 2 3 2" xfId="4026"/>
    <cellStyle name="Currency 119 2 3 2 2" xfId="4494"/>
    <cellStyle name="Currency 119 2 3 2 2 2" xfId="5430"/>
    <cellStyle name="Currency 119 2 3 2 2 2 2" xfId="7302"/>
    <cellStyle name="Currency 119 2 3 2 2 2 2 2" xfId="12918"/>
    <cellStyle name="Currency 119 2 3 2 2 2 2 3" xfId="18548"/>
    <cellStyle name="Currency 119 2 3 2 2 2 2 4" xfId="24177"/>
    <cellStyle name="Currency 119 2 3 2 2 2 3" xfId="9174"/>
    <cellStyle name="Currency 119 2 3 2 2 2 3 2" xfId="14790"/>
    <cellStyle name="Currency 119 2 3 2 2 2 3 3" xfId="20420"/>
    <cellStyle name="Currency 119 2 3 2 2 2 3 4" xfId="26049"/>
    <cellStyle name="Currency 119 2 3 2 2 2 4" xfId="11046"/>
    <cellStyle name="Currency 119 2 3 2 2 2 5" xfId="16676"/>
    <cellStyle name="Currency 119 2 3 2 2 2 6" xfId="22305"/>
    <cellStyle name="Currency 119 2 3 2 2 3" xfId="6366"/>
    <cellStyle name="Currency 119 2 3 2 2 3 2" xfId="11982"/>
    <cellStyle name="Currency 119 2 3 2 2 3 3" xfId="17612"/>
    <cellStyle name="Currency 119 2 3 2 2 3 4" xfId="23241"/>
    <cellStyle name="Currency 119 2 3 2 2 4" xfId="8238"/>
    <cellStyle name="Currency 119 2 3 2 2 4 2" xfId="13854"/>
    <cellStyle name="Currency 119 2 3 2 2 4 3" xfId="19484"/>
    <cellStyle name="Currency 119 2 3 2 2 4 4" xfId="25113"/>
    <cellStyle name="Currency 119 2 3 2 2 5" xfId="10110"/>
    <cellStyle name="Currency 119 2 3 2 2 6" xfId="15740"/>
    <cellStyle name="Currency 119 2 3 2 2 7" xfId="21369"/>
    <cellStyle name="Currency 119 2 3 2 3" xfId="4962"/>
    <cellStyle name="Currency 119 2 3 2 3 2" xfId="6834"/>
    <cellStyle name="Currency 119 2 3 2 3 2 2" xfId="12450"/>
    <cellStyle name="Currency 119 2 3 2 3 2 3" xfId="18080"/>
    <cellStyle name="Currency 119 2 3 2 3 2 4" xfId="23709"/>
    <cellStyle name="Currency 119 2 3 2 3 3" xfId="8706"/>
    <cellStyle name="Currency 119 2 3 2 3 3 2" xfId="14322"/>
    <cellStyle name="Currency 119 2 3 2 3 3 3" xfId="19952"/>
    <cellStyle name="Currency 119 2 3 2 3 3 4" xfId="25581"/>
    <cellStyle name="Currency 119 2 3 2 3 4" xfId="10578"/>
    <cellStyle name="Currency 119 2 3 2 3 5" xfId="16208"/>
    <cellStyle name="Currency 119 2 3 2 3 6" xfId="21837"/>
    <cellStyle name="Currency 119 2 3 2 4" xfId="5898"/>
    <cellStyle name="Currency 119 2 3 2 4 2" xfId="11514"/>
    <cellStyle name="Currency 119 2 3 2 4 3" xfId="17144"/>
    <cellStyle name="Currency 119 2 3 2 4 4" xfId="22773"/>
    <cellStyle name="Currency 119 2 3 2 5" xfId="7770"/>
    <cellStyle name="Currency 119 2 3 2 5 2" xfId="13386"/>
    <cellStyle name="Currency 119 2 3 2 5 3" xfId="19016"/>
    <cellStyle name="Currency 119 2 3 2 5 4" xfId="24645"/>
    <cellStyle name="Currency 119 2 3 2 6" xfId="9642"/>
    <cellStyle name="Currency 119 2 3 2 7" xfId="15272"/>
    <cellStyle name="Currency 119 2 3 2 8" xfId="20901"/>
    <cellStyle name="Currency 119 2 3 3" xfId="4260"/>
    <cellStyle name="Currency 119 2 3 3 2" xfId="5196"/>
    <cellStyle name="Currency 119 2 3 3 2 2" xfId="7068"/>
    <cellStyle name="Currency 119 2 3 3 2 2 2" xfId="12684"/>
    <cellStyle name="Currency 119 2 3 3 2 2 3" xfId="18314"/>
    <cellStyle name="Currency 119 2 3 3 2 2 4" xfId="23943"/>
    <cellStyle name="Currency 119 2 3 3 2 3" xfId="8940"/>
    <cellStyle name="Currency 119 2 3 3 2 3 2" xfId="14556"/>
    <cellStyle name="Currency 119 2 3 3 2 3 3" xfId="20186"/>
    <cellStyle name="Currency 119 2 3 3 2 3 4" xfId="25815"/>
    <cellStyle name="Currency 119 2 3 3 2 4" xfId="10812"/>
    <cellStyle name="Currency 119 2 3 3 2 5" xfId="16442"/>
    <cellStyle name="Currency 119 2 3 3 2 6" xfId="22071"/>
    <cellStyle name="Currency 119 2 3 3 3" xfId="6132"/>
    <cellStyle name="Currency 119 2 3 3 3 2" xfId="11748"/>
    <cellStyle name="Currency 119 2 3 3 3 3" xfId="17378"/>
    <cellStyle name="Currency 119 2 3 3 3 4" xfId="23007"/>
    <cellStyle name="Currency 119 2 3 3 4" xfId="8004"/>
    <cellStyle name="Currency 119 2 3 3 4 2" xfId="13620"/>
    <cellStyle name="Currency 119 2 3 3 4 3" xfId="19250"/>
    <cellStyle name="Currency 119 2 3 3 4 4" xfId="24879"/>
    <cellStyle name="Currency 119 2 3 3 5" xfId="9876"/>
    <cellStyle name="Currency 119 2 3 3 6" xfId="15506"/>
    <cellStyle name="Currency 119 2 3 3 7" xfId="21135"/>
    <cellStyle name="Currency 119 2 3 4" xfId="4728"/>
    <cellStyle name="Currency 119 2 3 4 2" xfId="6600"/>
    <cellStyle name="Currency 119 2 3 4 2 2" xfId="12216"/>
    <cellStyle name="Currency 119 2 3 4 2 3" xfId="17846"/>
    <cellStyle name="Currency 119 2 3 4 2 4" xfId="23475"/>
    <cellStyle name="Currency 119 2 3 4 3" xfId="8472"/>
    <cellStyle name="Currency 119 2 3 4 3 2" xfId="14088"/>
    <cellStyle name="Currency 119 2 3 4 3 3" xfId="19718"/>
    <cellStyle name="Currency 119 2 3 4 3 4" xfId="25347"/>
    <cellStyle name="Currency 119 2 3 4 4" xfId="10344"/>
    <cellStyle name="Currency 119 2 3 4 5" xfId="15974"/>
    <cellStyle name="Currency 119 2 3 4 6" xfId="21603"/>
    <cellStyle name="Currency 119 2 3 5" xfId="5664"/>
    <cellStyle name="Currency 119 2 3 5 2" xfId="11280"/>
    <cellStyle name="Currency 119 2 3 5 3" xfId="16910"/>
    <cellStyle name="Currency 119 2 3 5 4" xfId="22539"/>
    <cellStyle name="Currency 119 2 3 6" xfId="7536"/>
    <cellStyle name="Currency 119 2 3 6 2" xfId="13152"/>
    <cellStyle name="Currency 119 2 3 6 3" xfId="18782"/>
    <cellStyle name="Currency 119 2 3 6 4" xfId="24411"/>
    <cellStyle name="Currency 119 2 3 7" xfId="9408"/>
    <cellStyle name="Currency 119 2 3 8" xfId="15038"/>
    <cellStyle name="Currency 119 2 3 9" xfId="20667"/>
    <cellStyle name="Currency 119 2 4" xfId="3948"/>
    <cellStyle name="Currency 119 2 4 2" xfId="4416"/>
    <cellStyle name="Currency 119 2 4 2 2" xfId="5352"/>
    <cellStyle name="Currency 119 2 4 2 2 2" xfId="7224"/>
    <cellStyle name="Currency 119 2 4 2 2 2 2" xfId="12840"/>
    <cellStyle name="Currency 119 2 4 2 2 2 3" xfId="18470"/>
    <cellStyle name="Currency 119 2 4 2 2 2 4" xfId="24099"/>
    <cellStyle name="Currency 119 2 4 2 2 3" xfId="9096"/>
    <cellStyle name="Currency 119 2 4 2 2 3 2" xfId="14712"/>
    <cellStyle name="Currency 119 2 4 2 2 3 3" xfId="20342"/>
    <cellStyle name="Currency 119 2 4 2 2 3 4" xfId="25971"/>
    <cellStyle name="Currency 119 2 4 2 2 4" xfId="10968"/>
    <cellStyle name="Currency 119 2 4 2 2 5" xfId="16598"/>
    <cellStyle name="Currency 119 2 4 2 2 6" xfId="22227"/>
    <cellStyle name="Currency 119 2 4 2 3" xfId="6288"/>
    <cellStyle name="Currency 119 2 4 2 3 2" xfId="11904"/>
    <cellStyle name="Currency 119 2 4 2 3 3" xfId="17534"/>
    <cellStyle name="Currency 119 2 4 2 3 4" xfId="23163"/>
    <cellStyle name="Currency 119 2 4 2 4" xfId="8160"/>
    <cellStyle name="Currency 119 2 4 2 4 2" xfId="13776"/>
    <cellStyle name="Currency 119 2 4 2 4 3" xfId="19406"/>
    <cellStyle name="Currency 119 2 4 2 4 4" xfId="25035"/>
    <cellStyle name="Currency 119 2 4 2 5" xfId="10032"/>
    <cellStyle name="Currency 119 2 4 2 6" xfId="15662"/>
    <cellStyle name="Currency 119 2 4 2 7" xfId="21291"/>
    <cellStyle name="Currency 119 2 4 3" xfId="4884"/>
    <cellStyle name="Currency 119 2 4 3 2" xfId="6756"/>
    <cellStyle name="Currency 119 2 4 3 2 2" xfId="12372"/>
    <cellStyle name="Currency 119 2 4 3 2 3" xfId="18002"/>
    <cellStyle name="Currency 119 2 4 3 2 4" xfId="23631"/>
    <cellStyle name="Currency 119 2 4 3 3" xfId="8628"/>
    <cellStyle name="Currency 119 2 4 3 3 2" xfId="14244"/>
    <cellStyle name="Currency 119 2 4 3 3 3" xfId="19874"/>
    <cellStyle name="Currency 119 2 4 3 3 4" xfId="25503"/>
    <cellStyle name="Currency 119 2 4 3 4" xfId="10500"/>
    <cellStyle name="Currency 119 2 4 3 5" xfId="16130"/>
    <cellStyle name="Currency 119 2 4 3 6" xfId="21759"/>
    <cellStyle name="Currency 119 2 4 4" xfId="5820"/>
    <cellStyle name="Currency 119 2 4 4 2" xfId="11436"/>
    <cellStyle name="Currency 119 2 4 4 3" xfId="17066"/>
    <cellStyle name="Currency 119 2 4 4 4" xfId="22695"/>
    <cellStyle name="Currency 119 2 4 5" xfId="7692"/>
    <cellStyle name="Currency 119 2 4 5 2" xfId="13308"/>
    <cellStyle name="Currency 119 2 4 5 3" xfId="18938"/>
    <cellStyle name="Currency 119 2 4 5 4" xfId="24567"/>
    <cellStyle name="Currency 119 2 4 6" xfId="9564"/>
    <cellStyle name="Currency 119 2 4 7" xfId="15194"/>
    <cellStyle name="Currency 119 2 4 8" xfId="20823"/>
    <cellStyle name="Currency 119 2 5" xfId="4182"/>
    <cellStyle name="Currency 119 2 5 2" xfId="5118"/>
    <cellStyle name="Currency 119 2 5 2 2" xfId="6990"/>
    <cellStyle name="Currency 119 2 5 2 2 2" xfId="12606"/>
    <cellStyle name="Currency 119 2 5 2 2 3" xfId="18236"/>
    <cellStyle name="Currency 119 2 5 2 2 4" xfId="23865"/>
    <cellStyle name="Currency 119 2 5 2 3" xfId="8862"/>
    <cellStyle name="Currency 119 2 5 2 3 2" xfId="14478"/>
    <cellStyle name="Currency 119 2 5 2 3 3" xfId="20108"/>
    <cellStyle name="Currency 119 2 5 2 3 4" xfId="25737"/>
    <cellStyle name="Currency 119 2 5 2 4" xfId="10734"/>
    <cellStyle name="Currency 119 2 5 2 5" xfId="16364"/>
    <cellStyle name="Currency 119 2 5 2 6" xfId="21993"/>
    <cellStyle name="Currency 119 2 5 3" xfId="6054"/>
    <cellStyle name="Currency 119 2 5 3 2" xfId="11670"/>
    <cellStyle name="Currency 119 2 5 3 3" xfId="17300"/>
    <cellStyle name="Currency 119 2 5 3 4" xfId="22929"/>
    <cellStyle name="Currency 119 2 5 4" xfId="7926"/>
    <cellStyle name="Currency 119 2 5 4 2" xfId="13542"/>
    <cellStyle name="Currency 119 2 5 4 3" xfId="19172"/>
    <cellStyle name="Currency 119 2 5 4 4" xfId="24801"/>
    <cellStyle name="Currency 119 2 5 5" xfId="9798"/>
    <cellStyle name="Currency 119 2 5 6" xfId="15428"/>
    <cellStyle name="Currency 119 2 5 7" xfId="21057"/>
    <cellStyle name="Currency 119 2 6" xfId="4650"/>
    <cellStyle name="Currency 119 2 6 2" xfId="6522"/>
    <cellStyle name="Currency 119 2 6 2 2" xfId="12138"/>
    <cellStyle name="Currency 119 2 6 2 3" xfId="17768"/>
    <cellStyle name="Currency 119 2 6 2 4" xfId="23397"/>
    <cellStyle name="Currency 119 2 6 3" xfId="8394"/>
    <cellStyle name="Currency 119 2 6 3 2" xfId="14010"/>
    <cellStyle name="Currency 119 2 6 3 3" xfId="19640"/>
    <cellStyle name="Currency 119 2 6 3 4" xfId="25269"/>
    <cellStyle name="Currency 119 2 6 4" xfId="10266"/>
    <cellStyle name="Currency 119 2 6 5" xfId="15896"/>
    <cellStyle name="Currency 119 2 6 6" xfId="21525"/>
    <cellStyle name="Currency 119 2 7" xfId="5586"/>
    <cellStyle name="Currency 119 2 7 2" xfId="11202"/>
    <cellStyle name="Currency 119 2 7 3" xfId="16832"/>
    <cellStyle name="Currency 119 2 7 4" xfId="22461"/>
    <cellStyle name="Currency 119 2 8" xfId="7458"/>
    <cellStyle name="Currency 119 2 8 2" xfId="13074"/>
    <cellStyle name="Currency 119 2 8 3" xfId="18704"/>
    <cellStyle name="Currency 119 2 8 4" xfId="24333"/>
    <cellStyle name="Currency 119 2 9" xfId="9330"/>
    <cellStyle name="Currency 119 3" xfId="3831"/>
    <cellStyle name="Currency 119 3 2" xfId="4065"/>
    <cellStyle name="Currency 119 3 2 2" xfId="4533"/>
    <cellStyle name="Currency 119 3 2 2 2" xfId="5469"/>
    <cellStyle name="Currency 119 3 2 2 2 2" xfId="7341"/>
    <cellStyle name="Currency 119 3 2 2 2 2 2" xfId="12957"/>
    <cellStyle name="Currency 119 3 2 2 2 2 3" xfId="18587"/>
    <cellStyle name="Currency 119 3 2 2 2 2 4" xfId="24216"/>
    <cellStyle name="Currency 119 3 2 2 2 3" xfId="9213"/>
    <cellStyle name="Currency 119 3 2 2 2 3 2" xfId="14829"/>
    <cellStyle name="Currency 119 3 2 2 2 3 3" xfId="20459"/>
    <cellStyle name="Currency 119 3 2 2 2 3 4" xfId="26088"/>
    <cellStyle name="Currency 119 3 2 2 2 4" xfId="11085"/>
    <cellStyle name="Currency 119 3 2 2 2 5" xfId="16715"/>
    <cellStyle name="Currency 119 3 2 2 2 6" xfId="22344"/>
    <cellStyle name="Currency 119 3 2 2 3" xfId="6405"/>
    <cellStyle name="Currency 119 3 2 2 3 2" xfId="12021"/>
    <cellStyle name="Currency 119 3 2 2 3 3" xfId="17651"/>
    <cellStyle name="Currency 119 3 2 2 3 4" xfId="23280"/>
    <cellStyle name="Currency 119 3 2 2 4" xfId="8277"/>
    <cellStyle name="Currency 119 3 2 2 4 2" xfId="13893"/>
    <cellStyle name="Currency 119 3 2 2 4 3" xfId="19523"/>
    <cellStyle name="Currency 119 3 2 2 4 4" xfId="25152"/>
    <cellStyle name="Currency 119 3 2 2 5" xfId="10149"/>
    <cellStyle name="Currency 119 3 2 2 6" xfId="15779"/>
    <cellStyle name="Currency 119 3 2 2 7" xfId="21408"/>
    <cellStyle name="Currency 119 3 2 3" xfId="5001"/>
    <cellStyle name="Currency 119 3 2 3 2" xfId="6873"/>
    <cellStyle name="Currency 119 3 2 3 2 2" xfId="12489"/>
    <cellStyle name="Currency 119 3 2 3 2 3" xfId="18119"/>
    <cellStyle name="Currency 119 3 2 3 2 4" xfId="23748"/>
    <cellStyle name="Currency 119 3 2 3 3" xfId="8745"/>
    <cellStyle name="Currency 119 3 2 3 3 2" xfId="14361"/>
    <cellStyle name="Currency 119 3 2 3 3 3" xfId="19991"/>
    <cellStyle name="Currency 119 3 2 3 3 4" xfId="25620"/>
    <cellStyle name="Currency 119 3 2 3 4" xfId="10617"/>
    <cellStyle name="Currency 119 3 2 3 5" xfId="16247"/>
    <cellStyle name="Currency 119 3 2 3 6" xfId="21876"/>
    <cellStyle name="Currency 119 3 2 4" xfId="5937"/>
    <cellStyle name="Currency 119 3 2 4 2" xfId="11553"/>
    <cellStyle name="Currency 119 3 2 4 3" xfId="17183"/>
    <cellStyle name="Currency 119 3 2 4 4" xfId="22812"/>
    <cellStyle name="Currency 119 3 2 5" xfId="7809"/>
    <cellStyle name="Currency 119 3 2 5 2" xfId="13425"/>
    <cellStyle name="Currency 119 3 2 5 3" xfId="19055"/>
    <cellStyle name="Currency 119 3 2 5 4" xfId="24684"/>
    <cellStyle name="Currency 119 3 2 6" xfId="9681"/>
    <cellStyle name="Currency 119 3 2 7" xfId="15311"/>
    <cellStyle name="Currency 119 3 2 8" xfId="20940"/>
    <cellStyle name="Currency 119 3 3" xfId="4299"/>
    <cellStyle name="Currency 119 3 3 2" xfId="5235"/>
    <cellStyle name="Currency 119 3 3 2 2" xfId="7107"/>
    <cellStyle name="Currency 119 3 3 2 2 2" xfId="12723"/>
    <cellStyle name="Currency 119 3 3 2 2 3" xfId="18353"/>
    <cellStyle name="Currency 119 3 3 2 2 4" xfId="23982"/>
    <cellStyle name="Currency 119 3 3 2 3" xfId="8979"/>
    <cellStyle name="Currency 119 3 3 2 3 2" xfId="14595"/>
    <cellStyle name="Currency 119 3 3 2 3 3" xfId="20225"/>
    <cellStyle name="Currency 119 3 3 2 3 4" xfId="25854"/>
    <cellStyle name="Currency 119 3 3 2 4" xfId="10851"/>
    <cellStyle name="Currency 119 3 3 2 5" xfId="16481"/>
    <cellStyle name="Currency 119 3 3 2 6" xfId="22110"/>
    <cellStyle name="Currency 119 3 3 3" xfId="6171"/>
    <cellStyle name="Currency 119 3 3 3 2" xfId="11787"/>
    <cellStyle name="Currency 119 3 3 3 3" xfId="17417"/>
    <cellStyle name="Currency 119 3 3 3 4" xfId="23046"/>
    <cellStyle name="Currency 119 3 3 4" xfId="8043"/>
    <cellStyle name="Currency 119 3 3 4 2" xfId="13659"/>
    <cellStyle name="Currency 119 3 3 4 3" xfId="19289"/>
    <cellStyle name="Currency 119 3 3 4 4" xfId="24918"/>
    <cellStyle name="Currency 119 3 3 5" xfId="9915"/>
    <cellStyle name="Currency 119 3 3 6" xfId="15545"/>
    <cellStyle name="Currency 119 3 3 7" xfId="21174"/>
    <cellStyle name="Currency 119 3 4" xfId="4767"/>
    <cellStyle name="Currency 119 3 4 2" xfId="6639"/>
    <cellStyle name="Currency 119 3 4 2 2" xfId="12255"/>
    <cellStyle name="Currency 119 3 4 2 3" xfId="17885"/>
    <cellStyle name="Currency 119 3 4 2 4" xfId="23514"/>
    <cellStyle name="Currency 119 3 4 3" xfId="8511"/>
    <cellStyle name="Currency 119 3 4 3 2" xfId="14127"/>
    <cellStyle name="Currency 119 3 4 3 3" xfId="19757"/>
    <cellStyle name="Currency 119 3 4 3 4" xfId="25386"/>
    <cellStyle name="Currency 119 3 4 4" xfId="10383"/>
    <cellStyle name="Currency 119 3 4 5" xfId="16013"/>
    <cellStyle name="Currency 119 3 4 6" xfId="21642"/>
    <cellStyle name="Currency 119 3 5" xfId="5703"/>
    <cellStyle name="Currency 119 3 5 2" xfId="11319"/>
    <cellStyle name="Currency 119 3 5 3" xfId="16949"/>
    <cellStyle name="Currency 119 3 5 4" xfId="22578"/>
    <cellStyle name="Currency 119 3 6" xfId="7575"/>
    <cellStyle name="Currency 119 3 6 2" xfId="13191"/>
    <cellStyle name="Currency 119 3 6 3" xfId="18821"/>
    <cellStyle name="Currency 119 3 6 4" xfId="24450"/>
    <cellStyle name="Currency 119 3 7" xfId="9447"/>
    <cellStyle name="Currency 119 3 8" xfId="15077"/>
    <cellStyle name="Currency 119 3 9" xfId="20706"/>
    <cellStyle name="Currency 119 4" xfId="3753"/>
    <cellStyle name="Currency 119 4 2" xfId="3987"/>
    <cellStyle name="Currency 119 4 2 2" xfId="4455"/>
    <cellStyle name="Currency 119 4 2 2 2" xfId="5391"/>
    <cellStyle name="Currency 119 4 2 2 2 2" xfId="7263"/>
    <cellStyle name="Currency 119 4 2 2 2 2 2" xfId="12879"/>
    <cellStyle name="Currency 119 4 2 2 2 2 3" xfId="18509"/>
    <cellStyle name="Currency 119 4 2 2 2 2 4" xfId="24138"/>
    <cellStyle name="Currency 119 4 2 2 2 3" xfId="9135"/>
    <cellStyle name="Currency 119 4 2 2 2 3 2" xfId="14751"/>
    <cellStyle name="Currency 119 4 2 2 2 3 3" xfId="20381"/>
    <cellStyle name="Currency 119 4 2 2 2 3 4" xfId="26010"/>
    <cellStyle name="Currency 119 4 2 2 2 4" xfId="11007"/>
    <cellStyle name="Currency 119 4 2 2 2 5" xfId="16637"/>
    <cellStyle name="Currency 119 4 2 2 2 6" xfId="22266"/>
    <cellStyle name="Currency 119 4 2 2 3" xfId="6327"/>
    <cellStyle name="Currency 119 4 2 2 3 2" xfId="11943"/>
    <cellStyle name="Currency 119 4 2 2 3 3" xfId="17573"/>
    <cellStyle name="Currency 119 4 2 2 3 4" xfId="23202"/>
    <cellStyle name="Currency 119 4 2 2 4" xfId="8199"/>
    <cellStyle name="Currency 119 4 2 2 4 2" xfId="13815"/>
    <cellStyle name="Currency 119 4 2 2 4 3" xfId="19445"/>
    <cellStyle name="Currency 119 4 2 2 4 4" xfId="25074"/>
    <cellStyle name="Currency 119 4 2 2 5" xfId="10071"/>
    <cellStyle name="Currency 119 4 2 2 6" xfId="15701"/>
    <cellStyle name="Currency 119 4 2 2 7" xfId="21330"/>
    <cellStyle name="Currency 119 4 2 3" xfId="4923"/>
    <cellStyle name="Currency 119 4 2 3 2" xfId="6795"/>
    <cellStyle name="Currency 119 4 2 3 2 2" xfId="12411"/>
    <cellStyle name="Currency 119 4 2 3 2 3" xfId="18041"/>
    <cellStyle name="Currency 119 4 2 3 2 4" xfId="23670"/>
    <cellStyle name="Currency 119 4 2 3 3" xfId="8667"/>
    <cellStyle name="Currency 119 4 2 3 3 2" xfId="14283"/>
    <cellStyle name="Currency 119 4 2 3 3 3" xfId="19913"/>
    <cellStyle name="Currency 119 4 2 3 3 4" xfId="25542"/>
    <cellStyle name="Currency 119 4 2 3 4" xfId="10539"/>
    <cellStyle name="Currency 119 4 2 3 5" xfId="16169"/>
    <cellStyle name="Currency 119 4 2 3 6" xfId="21798"/>
    <cellStyle name="Currency 119 4 2 4" xfId="5859"/>
    <cellStyle name="Currency 119 4 2 4 2" xfId="11475"/>
    <cellStyle name="Currency 119 4 2 4 3" xfId="17105"/>
    <cellStyle name="Currency 119 4 2 4 4" xfId="22734"/>
    <cellStyle name="Currency 119 4 2 5" xfId="7731"/>
    <cellStyle name="Currency 119 4 2 5 2" xfId="13347"/>
    <cellStyle name="Currency 119 4 2 5 3" xfId="18977"/>
    <cellStyle name="Currency 119 4 2 5 4" xfId="24606"/>
    <cellStyle name="Currency 119 4 2 6" xfId="9603"/>
    <cellStyle name="Currency 119 4 2 7" xfId="15233"/>
    <cellStyle name="Currency 119 4 2 8" xfId="20862"/>
    <cellStyle name="Currency 119 4 3" xfId="4221"/>
    <cellStyle name="Currency 119 4 3 2" xfId="5157"/>
    <cellStyle name="Currency 119 4 3 2 2" xfId="7029"/>
    <cellStyle name="Currency 119 4 3 2 2 2" xfId="12645"/>
    <cellStyle name="Currency 119 4 3 2 2 3" xfId="18275"/>
    <cellStyle name="Currency 119 4 3 2 2 4" xfId="23904"/>
    <cellStyle name="Currency 119 4 3 2 3" xfId="8901"/>
    <cellStyle name="Currency 119 4 3 2 3 2" xfId="14517"/>
    <cellStyle name="Currency 119 4 3 2 3 3" xfId="20147"/>
    <cellStyle name="Currency 119 4 3 2 3 4" xfId="25776"/>
    <cellStyle name="Currency 119 4 3 2 4" xfId="10773"/>
    <cellStyle name="Currency 119 4 3 2 5" xfId="16403"/>
    <cellStyle name="Currency 119 4 3 2 6" xfId="22032"/>
    <cellStyle name="Currency 119 4 3 3" xfId="6093"/>
    <cellStyle name="Currency 119 4 3 3 2" xfId="11709"/>
    <cellStyle name="Currency 119 4 3 3 3" xfId="17339"/>
    <cellStyle name="Currency 119 4 3 3 4" xfId="22968"/>
    <cellStyle name="Currency 119 4 3 4" xfId="7965"/>
    <cellStyle name="Currency 119 4 3 4 2" xfId="13581"/>
    <cellStyle name="Currency 119 4 3 4 3" xfId="19211"/>
    <cellStyle name="Currency 119 4 3 4 4" xfId="24840"/>
    <cellStyle name="Currency 119 4 3 5" xfId="9837"/>
    <cellStyle name="Currency 119 4 3 6" xfId="15467"/>
    <cellStyle name="Currency 119 4 3 7" xfId="21096"/>
    <cellStyle name="Currency 119 4 4" xfId="4689"/>
    <cellStyle name="Currency 119 4 4 2" xfId="6561"/>
    <cellStyle name="Currency 119 4 4 2 2" xfId="12177"/>
    <cellStyle name="Currency 119 4 4 2 3" xfId="17807"/>
    <cellStyle name="Currency 119 4 4 2 4" xfId="23436"/>
    <cellStyle name="Currency 119 4 4 3" xfId="8433"/>
    <cellStyle name="Currency 119 4 4 3 2" xfId="14049"/>
    <cellStyle name="Currency 119 4 4 3 3" xfId="19679"/>
    <cellStyle name="Currency 119 4 4 3 4" xfId="25308"/>
    <cellStyle name="Currency 119 4 4 4" xfId="10305"/>
    <cellStyle name="Currency 119 4 4 5" xfId="15935"/>
    <cellStyle name="Currency 119 4 4 6" xfId="21564"/>
    <cellStyle name="Currency 119 4 5" xfId="5625"/>
    <cellStyle name="Currency 119 4 5 2" xfId="11241"/>
    <cellStyle name="Currency 119 4 5 3" xfId="16871"/>
    <cellStyle name="Currency 119 4 5 4" xfId="22500"/>
    <cellStyle name="Currency 119 4 6" xfId="7497"/>
    <cellStyle name="Currency 119 4 6 2" xfId="13113"/>
    <cellStyle name="Currency 119 4 6 3" xfId="18743"/>
    <cellStyle name="Currency 119 4 6 4" xfId="24372"/>
    <cellStyle name="Currency 119 4 7" xfId="9369"/>
    <cellStyle name="Currency 119 4 8" xfId="14999"/>
    <cellStyle name="Currency 119 4 9" xfId="20628"/>
    <cellStyle name="Currency 119 5" xfId="3909"/>
    <cellStyle name="Currency 119 5 2" xfId="4377"/>
    <cellStyle name="Currency 119 5 2 2" xfId="5313"/>
    <cellStyle name="Currency 119 5 2 2 2" xfId="7185"/>
    <cellStyle name="Currency 119 5 2 2 2 2" xfId="12801"/>
    <cellStyle name="Currency 119 5 2 2 2 3" xfId="18431"/>
    <cellStyle name="Currency 119 5 2 2 2 4" xfId="24060"/>
    <cellStyle name="Currency 119 5 2 2 3" xfId="9057"/>
    <cellStyle name="Currency 119 5 2 2 3 2" xfId="14673"/>
    <cellStyle name="Currency 119 5 2 2 3 3" xfId="20303"/>
    <cellStyle name="Currency 119 5 2 2 3 4" xfId="25932"/>
    <cellStyle name="Currency 119 5 2 2 4" xfId="10929"/>
    <cellStyle name="Currency 119 5 2 2 5" xfId="16559"/>
    <cellStyle name="Currency 119 5 2 2 6" xfId="22188"/>
    <cellStyle name="Currency 119 5 2 3" xfId="6249"/>
    <cellStyle name="Currency 119 5 2 3 2" xfId="11865"/>
    <cellStyle name="Currency 119 5 2 3 3" xfId="17495"/>
    <cellStyle name="Currency 119 5 2 3 4" xfId="23124"/>
    <cellStyle name="Currency 119 5 2 4" xfId="8121"/>
    <cellStyle name="Currency 119 5 2 4 2" xfId="13737"/>
    <cellStyle name="Currency 119 5 2 4 3" xfId="19367"/>
    <cellStyle name="Currency 119 5 2 4 4" xfId="24996"/>
    <cellStyle name="Currency 119 5 2 5" xfId="9993"/>
    <cellStyle name="Currency 119 5 2 6" xfId="15623"/>
    <cellStyle name="Currency 119 5 2 7" xfId="21252"/>
    <cellStyle name="Currency 119 5 3" xfId="4845"/>
    <cellStyle name="Currency 119 5 3 2" xfId="6717"/>
    <cellStyle name="Currency 119 5 3 2 2" xfId="12333"/>
    <cellStyle name="Currency 119 5 3 2 3" xfId="17963"/>
    <cellStyle name="Currency 119 5 3 2 4" xfId="23592"/>
    <cellStyle name="Currency 119 5 3 3" xfId="8589"/>
    <cellStyle name="Currency 119 5 3 3 2" xfId="14205"/>
    <cellStyle name="Currency 119 5 3 3 3" xfId="19835"/>
    <cellStyle name="Currency 119 5 3 3 4" xfId="25464"/>
    <cellStyle name="Currency 119 5 3 4" xfId="10461"/>
    <cellStyle name="Currency 119 5 3 5" xfId="16091"/>
    <cellStyle name="Currency 119 5 3 6" xfId="21720"/>
    <cellStyle name="Currency 119 5 4" xfId="5781"/>
    <cellStyle name="Currency 119 5 4 2" xfId="11397"/>
    <cellStyle name="Currency 119 5 4 3" xfId="17027"/>
    <cellStyle name="Currency 119 5 4 4" xfId="22656"/>
    <cellStyle name="Currency 119 5 5" xfId="7653"/>
    <cellStyle name="Currency 119 5 5 2" xfId="13269"/>
    <cellStyle name="Currency 119 5 5 3" xfId="18899"/>
    <cellStyle name="Currency 119 5 5 4" xfId="24528"/>
    <cellStyle name="Currency 119 5 6" xfId="9525"/>
    <cellStyle name="Currency 119 5 7" xfId="15155"/>
    <cellStyle name="Currency 119 5 8" xfId="20784"/>
    <cellStyle name="Currency 119 6" xfId="4143"/>
    <cellStyle name="Currency 119 6 2" xfId="5079"/>
    <cellStyle name="Currency 119 6 2 2" xfId="6951"/>
    <cellStyle name="Currency 119 6 2 2 2" xfId="12567"/>
    <cellStyle name="Currency 119 6 2 2 3" xfId="18197"/>
    <cellStyle name="Currency 119 6 2 2 4" xfId="23826"/>
    <cellStyle name="Currency 119 6 2 3" xfId="8823"/>
    <cellStyle name="Currency 119 6 2 3 2" xfId="14439"/>
    <cellStyle name="Currency 119 6 2 3 3" xfId="20069"/>
    <cellStyle name="Currency 119 6 2 3 4" xfId="25698"/>
    <cellStyle name="Currency 119 6 2 4" xfId="10695"/>
    <cellStyle name="Currency 119 6 2 5" xfId="16325"/>
    <cellStyle name="Currency 119 6 2 6" xfId="21954"/>
    <cellStyle name="Currency 119 6 3" xfId="6015"/>
    <cellStyle name="Currency 119 6 3 2" xfId="11631"/>
    <cellStyle name="Currency 119 6 3 3" xfId="17261"/>
    <cellStyle name="Currency 119 6 3 4" xfId="22890"/>
    <cellStyle name="Currency 119 6 4" xfId="7887"/>
    <cellStyle name="Currency 119 6 4 2" xfId="13503"/>
    <cellStyle name="Currency 119 6 4 3" xfId="19133"/>
    <cellStyle name="Currency 119 6 4 4" xfId="24762"/>
    <cellStyle name="Currency 119 6 5" xfId="9759"/>
    <cellStyle name="Currency 119 6 6" xfId="15389"/>
    <cellStyle name="Currency 119 6 7" xfId="21018"/>
    <cellStyle name="Currency 119 7" xfId="4611"/>
    <cellStyle name="Currency 119 7 2" xfId="6483"/>
    <cellStyle name="Currency 119 7 2 2" xfId="12099"/>
    <cellStyle name="Currency 119 7 2 3" xfId="17729"/>
    <cellStyle name="Currency 119 7 2 4" xfId="23358"/>
    <cellStyle name="Currency 119 7 3" xfId="8355"/>
    <cellStyle name="Currency 119 7 3 2" xfId="13971"/>
    <cellStyle name="Currency 119 7 3 3" xfId="19601"/>
    <cellStyle name="Currency 119 7 3 4" xfId="25230"/>
    <cellStyle name="Currency 119 7 4" xfId="10227"/>
    <cellStyle name="Currency 119 7 5" xfId="15857"/>
    <cellStyle name="Currency 119 7 6" xfId="21486"/>
    <cellStyle name="Currency 119 8" xfId="5547"/>
    <cellStyle name="Currency 119 8 2" xfId="11163"/>
    <cellStyle name="Currency 119 8 3" xfId="16793"/>
    <cellStyle name="Currency 119 8 4" xfId="22422"/>
    <cellStyle name="Currency 119 9" xfId="7419"/>
    <cellStyle name="Currency 119 9 2" xfId="13035"/>
    <cellStyle name="Currency 119 9 3" xfId="18665"/>
    <cellStyle name="Currency 119 9 4" xfId="24294"/>
    <cellStyle name="Currency 12" xfId="15"/>
    <cellStyle name="Currency 120" xfId="3704"/>
    <cellStyle name="Currency 120 10" xfId="9322"/>
    <cellStyle name="Currency 120 11" xfId="14952"/>
    <cellStyle name="Currency 120 12" xfId="20581"/>
    <cellStyle name="Currency 120 2" xfId="3743"/>
    <cellStyle name="Currency 120 2 10" xfId="14991"/>
    <cellStyle name="Currency 120 2 11" xfId="20620"/>
    <cellStyle name="Currency 120 2 2" xfId="3901"/>
    <cellStyle name="Currency 120 2 2 2" xfId="4135"/>
    <cellStyle name="Currency 120 2 2 2 2" xfId="4603"/>
    <cellStyle name="Currency 120 2 2 2 2 2" xfId="5539"/>
    <cellStyle name="Currency 120 2 2 2 2 2 2" xfId="7411"/>
    <cellStyle name="Currency 120 2 2 2 2 2 2 2" xfId="13027"/>
    <cellStyle name="Currency 120 2 2 2 2 2 2 3" xfId="18657"/>
    <cellStyle name="Currency 120 2 2 2 2 2 2 4" xfId="24286"/>
    <cellStyle name="Currency 120 2 2 2 2 2 3" xfId="9283"/>
    <cellStyle name="Currency 120 2 2 2 2 2 3 2" xfId="14899"/>
    <cellStyle name="Currency 120 2 2 2 2 2 3 3" xfId="20529"/>
    <cellStyle name="Currency 120 2 2 2 2 2 3 4" xfId="26158"/>
    <cellStyle name="Currency 120 2 2 2 2 2 4" xfId="11155"/>
    <cellStyle name="Currency 120 2 2 2 2 2 5" xfId="16785"/>
    <cellStyle name="Currency 120 2 2 2 2 2 6" xfId="22414"/>
    <cellStyle name="Currency 120 2 2 2 2 3" xfId="6475"/>
    <cellStyle name="Currency 120 2 2 2 2 3 2" xfId="12091"/>
    <cellStyle name="Currency 120 2 2 2 2 3 3" xfId="17721"/>
    <cellStyle name="Currency 120 2 2 2 2 3 4" xfId="23350"/>
    <cellStyle name="Currency 120 2 2 2 2 4" xfId="8347"/>
    <cellStyle name="Currency 120 2 2 2 2 4 2" xfId="13963"/>
    <cellStyle name="Currency 120 2 2 2 2 4 3" xfId="19593"/>
    <cellStyle name="Currency 120 2 2 2 2 4 4" xfId="25222"/>
    <cellStyle name="Currency 120 2 2 2 2 5" xfId="10219"/>
    <cellStyle name="Currency 120 2 2 2 2 6" xfId="15849"/>
    <cellStyle name="Currency 120 2 2 2 2 7" xfId="21478"/>
    <cellStyle name="Currency 120 2 2 2 3" xfId="5071"/>
    <cellStyle name="Currency 120 2 2 2 3 2" xfId="6943"/>
    <cellStyle name="Currency 120 2 2 2 3 2 2" xfId="12559"/>
    <cellStyle name="Currency 120 2 2 2 3 2 3" xfId="18189"/>
    <cellStyle name="Currency 120 2 2 2 3 2 4" xfId="23818"/>
    <cellStyle name="Currency 120 2 2 2 3 3" xfId="8815"/>
    <cellStyle name="Currency 120 2 2 2 3 3 2" xfId="14431"/>
    <cellStyle name="Currency 120 2 2 2 3 3 3" xfId="20061"/>
    <cellStyle name="Currency 120 2 2 2 3 3 4" xfId="25690"/>
    <cellStyle name="Currency 120 2 2 2 3 4" xfId="10687"/>
    <cellStyle name="Currency 120 2 2 2 3 5" xfId="16317"/>
    <cellStyle name="Currency 120 2 2 2 3 6" xfId="21946"/>
    <cellStyle name="Currency 120 2 2 2 4" xfId="6007"/>
    <cellStyle name="Currency 120 2 2 2 4 2" xfId="11623"/>
    <cellStyle name="Currency 120 2 2 2 4 3" xfId="17253"/>
    <cellStyle name="Currency 120 2 2 2 4 4" xfId="22882"/>
    <cellStyle name="Currency 120 2 2 2 5" xfId="7879"/>
    <cellStyle name="Currency 120 2 2 2 5 2" xfId="13495"/>
    <cellStyle name="Currency 120 2 2 2 5 3" xfId="19125"/>
    <cellStyle name="Currency 120 2 2 2 5 4" xfId="24754"/>
    <cellStyle name="Currency 120 2 2 2 6" xfId="9751"/>
    <cellStyle name="Currency 120 2 2 2 7" xfId="15381"/>
    <cellStyle name="Currency 120 2 2 2 8" xfId="21010"/>
    <cellStyle name="Currency 120 2 2 3" xfId="4369"/>
    <cellStyle name="Currency 120 2 2 3 2" xfId="5305"/>
    <cellStyle name="Currency 120 2 2 3 2 2" xfId="7177"/>
    <cellStyle name="Currency 120 2 2 3 2 2 2" xfId="12793"/>
    <cellStyle name="Currency 120 2 2 3 2 2 3" xfId="18423"/>
    <cellStyle name="Currency 120 2 2 3 2 2 4" xfId="24052"/>
    <cellStyle name="Currency 120 2 2 3 2 3" xfId="9049"/>
    <cellStyle name="Currency 120 2 2 3 2 3 2" xfId="14665"/>
    <cellStyle name="Currency 120 2 2 3 2 3 3" xfId="20295"/>
    <cellStyle name="Currency 120 2 2 3 2 3 4" xfId="25924"/>
    <cellStyle name="Currency 120 2 2 3 2 4" xfId="10921"/>
    <cellStyle name="Currency 120 2 2 3 2 5" xfId="16551"/>
    <cellStyle name="Currency 120 2 2 3 2 6" xfId="22180"/>
    <cellStyle name="Currency 120 2 2 3 3" xfId="6241"/>
    <cellStyle name="Currency 120 2 2 3 3 2" xfId="11857"/>
    <cellStyle name="Currency 120 2 2 3 3 3" xfId="17487"/>
    <cellStyle name="Currency 120 2 2 3 3 4" xfId="23116"/>
    <cellStyle name="Currency 120 2 2 3 4" xfId="8113"/>
    <cellStyle name="Currency 120 2 2 3 4 2" xfId="13729"/>
    <cellStyle name="Currency 120 2 2 3 4 3" xfId="19359"/>
    <cellStyle name="Currency 120 2 2 3 4 4" xfId="24988"/>
    <cellStyle name="Currency 120 2 2 3 5" xfId="9985"/>
    <cellStyle name="Currency 120 2 2 3 6" xfId="15615"/>
    <cellStyle name="Currency 120 2 2 3 7" xfId="21244"/>
    <cellStyle name="Currency 120 2 2 4" xfId="4837"/>
    <cellStyle name="Currency 120 2 2 4 2" xfId="6709"/>
    <cellStyle name="Currency 120 2 2 4 2 2" xfId="12325"/>
    <cellStyle name="Currency 120 2 2 4 2 3" xfId="17955"/>
    <cellStyle name="Currency 120 2 2 4 2 4" xfId="23584"/>
    <cellStyle name="Currency 120 2 2 4 3" xfId="8581"/>
    <cellStyle name="Currency 120 2 2 4 3 2" xfId="14197"/>
    <cellStyle name="Currency 120 2 2 4 3 3" xfId="19827"/>
    <cellStyle name="Currency 120 2 2 4 3 4" xfId="25456"/>
    <cellStyle name="Currency 120 2 2 4 4" xfId="10453"/>
    <cellStyle name="Currency 120 2 2 4 5" xfId="16083"/>
    <cellStyle name="Currency 120 2 2 4 6" xfId="21712"/>
    <cellStyle name="Currency 120 2 2 5" xfId="5773"/>
    <cellStyle name="Currency 120 2 2 5 2" xfId="11389"/>
    <cellStyle name="Currency 120 2 2 5 3" xfId="17019"/>
    <cellStyle name="Currency 120 2 2 5 4" xfId="22648"/>
    <cellStyle name="Currency 120 2 2 6" xfId="7645"/>
    <cellStyle name="Currency 120 2 2 6 2" xfId="13261"/>
    <cellStyle name="Currency 120 2 2 6 3" xfId="18891"/>
    <cellStyle name="Currency 120 2 2 6 4" xfId="24520"/>
    <cellStyle name="Currency 120 2 2 7" xfId="9517"/>
    <cellStyle name="Currency 120 2 2 8" xfId="15147"/>
    <cellStyle name="Currency 120 2 2 9" xfId="20776"/>
    <cellStyle name="Currency 120 2 3" xfId="3823"/>
    <cellStyle name="Currency 120 2 3 2" xfId="4057"/>
    <cellStyle name="Currency 120 2 3 2 2" xfId="4525"/>
    <cellStyle name="Currency 120 2 3 2 2 2" xfId="5461"/>
    <cellStyle name="Currency 120 2 3 2 2 2 2" xfId="7333"/>
    <cellStyle name="Currency 120 2 3 2 2 2 2 2" xfId="12949"/>
    <cellStyle name="Currency 120 2 3 2 2 2 2 3" xfId="18579"/>
    <cellStyle name="Currency 120 2 3 2 2 2 2 4" xfId="24208"/>
    <cellStyle name="Currency 120 2 3 2 2 2 3" xfId="9205"/>
    <cellStyle name="Currency 120 2 3 2 2 2 3 2" xfId="14821"/>
    <cellStyle name="Currency 120 2 3 2 2 2 3 3" xfId="20451"/>
    <cellStyle name="Currency 120 2 3 2 2 2 3 4" xfId="26080"/>
    <cellStyle name="Currency 120 2 3 2 2 2 4" xfId="11077"/>
    <cellStyle name="Currency 120 2 3 2 2 2 5" xfId="16707"/>
    <cellStyle name="Currency 120 2 3 2 2 2 6" xfId="22336"/>
    <cellStyle name="Currency 120 2 3 2 2 3" xfId="6397"/>
    <cellStyle name="Currency 120 2 3 2 2 3 2" xfId="12013"/>
    <cellStyle name="Currency 120 2 3 2 2 3 3" xfId="17643"/>
    <cellStyle name="Currency 120 2 3 2 2 3 4" xfId="23272"/>
    <cellStyle name="Currency 120 2 3 2 2 4" xfId="8269"/>
    <cellStyle name="Currency 120 2 3 2 2 4 2" xfId="13885"/>
    <cellStyle name="Currency 120 2 3 2 2 4 3" xfId="19515"/>
    <cellStyle name="Currency 120 2 3 2 2 4 4" xfId="25144"/>
    <cellStyle name="Currency 120 2 3 2 2 5" xfId="10141"/>
    <cellStyle name="Currency 120 2 3 2 2 6" xfId="15771"/>
    <cellStyle name="Currency 120 2 3 2 2 7" xfId="21400"/>
    <cellStyle name="Currency 120 2 3 2 3" xfId="4993"/>
    <cellStyle name="Currency 120 2 3 2 3 2" xfId="6865"/>
    <cellStyle name="Currency 120 2 3 2 3 2 2" xfId="12481"/>
    <cellStyle name="Currency 120 2 3 2 3 2 3" xfId="18111"/>
    <cellStyle name="Currency 120 2 3 2 3 2 4" xfId="23740"/>
    <cellStyle name="Currency 120 2 3 2 3 3" xfId="8737"/>
    <cellStyle name="Currency 120 2 3 2 3 3 2" xfId="14353"/>
    <cellStyle name="Currency 120 2 3 2 3 3 3" xfId="19983"/>
    <cellStyle name="Currency 120 2 3 2 3 3 4" xfId="25612"/>
    <cellStyle name="Currency 120 2 3 2 3 4" xfId="10609"/>
    <cellStyle name="Currency 120 2 3 2 3 5" xfId="16239"/>
    <cellStyle name="Currency 120 2 3 2 3 6" xfId="21868"/>
    <cellStyle name="Currency 120 2 3 2 4" xfId="5929"/>
    <cellStyle name="Currency 120 2 3 2 4 2" xfId="11545"/>
    <cellStyle name="Currency 120 2 3 2 4 3" xfId="17175"/>
    <cellStyle name="Currency 120 2 3 2 4 4" xfId="22804"/>
    <cellStyle name="Currency 120 2 3 2 5" xfId="7801"/>
    <cellStyle name="Currency 120 2 3 2 5 2" xfId="13417"/>
    <cellStyle name="Currency 120 2 3 2 5 3" xfId="19047"/>
    <cellStyle name="Currency 120 2 3 2 5 4" xfId="24676"/>
    <cellStyle name="Currency 120 2 3 2 6" xfId="9673"/>
    <cellStyle name="Currency 120 2 3 2 7" xfId="15303"/>
    <cellStyle name="Currency 120 2 3 2 8" xfId="20932"/>
    <cellStyle name="Currency 120 2 3 3" xfId="4291"/>
    <cellStyle name="Currency 120 2 3 3 2" xfId="5227"/>
    <cellStyle name="Currency 120 2 3 3 2 2" xfId="7099"/>
    <cellStyle name="Currency 120 2 3 3 2 2 2" xfId="12715"/>
    <cellStyle name="Currency 120 2 3 3 2 2 3" xfId="18345"/>
    <cellStyle name="Currency 120 2 3 3 2 2 4" xfId="23974"/>
    <cellStyle name="Currency 120 2 3 3 2 3" xfId="8971"/>
    <cellStyle name="Currency 120 2 3 3 2 3 2" xfId="14587"/>
    <cellStyle name="Currency 120 2 3 3 2 3 3" xfId="20217"/>
    <cellStyle name="Currency 120 2 3 3 2 3 4" xfId="25846"/>
    <cellStyle name="Currency 120 2 3 3 2 4" xfId="10843"/>
    <cellStyle name="Currency 120 2 3 3 2 5" xfId="16473"/>
    <cellStyle name="Currency 120 2 3 3 2 6" xfId="22102"/>
    <cellStyle name="Currency 120 2 3 3 3" xfId="6163"/>
    <cellStyle name="Currency 120 2 3 3 3 2" xfId="11779"/>
    <cellStyle name="Currency 120 2 3 3 3 3" xfId="17409"/>
    <cellStyle name="Currency 120 2 3 3 3 4" xfId="23038"/>
    <cellStyle name="Currency 120 2 3 3 4" xfId="8035"/>
    <cellStyle name="Currency 120 2 3 3 4 2" xfId="13651"/>
    <cellStyle name="Currency 120 2 3 3 4 3" xfId="19281"/>
    <cellStyle name="Currency 120 2 3 3 4 4" xfId="24910"/>
    <cellStyle name="Currency 120 2 3 3 5" xfId="9907"/>
    <cellStyle name="Currency 120 2 3 3 6" xfId="15537"/>
    <cellStyle name="Currency 120 2 3 3 7" xfId="21166"/>
    <cellStyle name="Currency 120 2 3 4" xfId="4759"/>
    <cellStyle name="Currency 120 2 3 4 2" xfId="6631"/>
    <cellStyle name="Currency 120 2 3 4 2 2" xfId="12247"/>
    <cellStyle name="Currency 120 2 3 4 2 3" xfId="17877"/>
    <cellStyle name="Currency 120 2 3 4 2 4" xfId="23506"/>
    <cellStyle name="Currency 120 2 3 4 3" xfId="8503"/>
    <cellStyle name="Currency 120 2 3 4 3 2" xfId="14119"/>
    <cellStyle name="Currency 120 2 3 4 3 3" xfId="19749"/>
    <cellStyle name="Currency 120 2 3 4 3 4" xfId="25378"/>
    <cellStyle name="Currency 120 2 3 4 4" xfId="10375"/>
    <cellStyle name="Currency 120 2 3 4 5" xfId="16005"/>
    <cellStyle name="Currency 120 2 3 4 6" xfId="21634"/>
    <cellStyle name="Currency 120 2 3 5" xfId="5695"/>
    <cellStyle name="Currency 120 2 3 5 2" xfId="11311"/>
    <cellStyle name="Currency 120 2 3 5 3" xfId="16941"/>
    <cellStyle name="Currency 120 2 3 5 4" xfId="22570"/>
    <cellStyle name="Currency 120 2 3 6" xfId="7567"/>
    <cellStyle name="Currency 120 2 3 6 2" xfId="13183"/>
    <cellStyle name="Currency 120 2 3 6 3" xfId="18813"/>
    <cellStyle name="Currency 120 2 3 6 4" xfId="24442"/>
    <cellStyle name="Currency 120 2 3 7" xfId="9439"/>
    <cellStyle name="Currency 120 2 3 8" xfId="15069"/>
    <cellStyle name="Currency 120 2 3 9" xfId="20698"/>
    <cellStyle name="Currency 120 2 4" xfId="3979"/>
    <cellStyle name="Currency 120 2 4 2" xfId="4447"/>
    <cellStyle name="Currency 120 2 4 2 2" xfId="5383"/>
    <cellStyle name="Currency 120 2 4 2 2 2" xfId="7255"/>
    <cellStyle name="Currency 120 2 4 2 2 2 2" xfId="12871"/>
    <cellStyle name="Currency 120 2 4 2 2 2 3" xfId="18501"/>
    <cellStyle name="Currency 120 2 4 2 2 2 4" xfId="24130"/>
    <cellStyle name="Currency 120 2 4 2 2 3" xfId="9127"/>
    <cellStyle name="Currency 120 2 4 2 2 3 2" xfId="14743"/>
    <cellStyle name="Currency 120 2 4 2 2 3 3" xfId="20373"/>
    <cellStyle name="Currency 120 2 4 2 2 3 4" xfId="26002"/>
    <cellStyle name="Currency 120 2 4 2 2 4" xfId="10999"/>
    <cellStyle name="Currency 120 2 4 2 2 5" xfId="16629"/>
    <cellStyle name="Currency 120 2 4 2 2 6" xfId="22258"/>
    <cellStyle name="Currency 120 2 4 2 3" xfId="6319"/>
    <cellStyle name="Currency 120 2 4 2 3 2" xfId="11935"/>
    <cellStyle name="Currency 120 2 4 2 3 3" xfId="17565"/>
    <cellStyle name="Currency 120 2 4 2 3 4" xfId="23194"/>
    <cellStyle name="Currency 120 2 4 2 4" xfId="8191"/>
    <cellStyle name="Currency 120 2 4 2 4 2" xfId="13807"/>
    <cellStyle name="Currency 120 2 4 2 4 3" xfId="19437"/>
    <cellStyle name="Currency 120 2 4 2 4 4" xfId="25066"/>
    <cellStyle name="Currency 120 2 4 2 5" xfId="10063"/>
    <cellStyle name="Currency 120 2 4 2 6" xfId="15693"/>
    <cellStyle name="Currency 120 2 4 2 7" xfId="21322"/>
    <cellStyle name="Currency 120 2 4 3" xfId="4915"/>
    <cellStyle name="Currency 120 2 4 3 2" xfId="6787"/>
    <cellStyle name="Currency 120 2 4 3 2 2" xfId="12403"/>
    <cellStyle name="Currency 120 2 4 3 2 3" xfId="18033"/>
    <cellStyle name="Currency 120 2 4 3 2 4" xfId="23662"/>
    <cellStyle name="Currency 120 2 4 3 3" xfId="8659"/>
    <cellStyle name="Currency 120 2 4 3 3 2" xfId="14275"/>
    <cellStyle name="Currency 120 2 4 3 3 3" xfId="19905"/>
    <cellStyle name="Currency 120 2 4 3 3 4" xfId="25534"/>
    <cellStyle name="Currency 120 2 4 3 4" xfId="10531"/>
    <cellStyle name="Currency 120 2 4 3 5" xfId="16161"/>
    <cellStyle name="Currency 120 2 4 3 6" xfId="21790"/>
    <cellStyle name="Currency 120 2 4 4" xfId="5851"/>
    <cellStyle name="Currency 120 2 4 4 2" xfId="11467"/>
    <cellStyle name="Currency 120 2 4 4 3" xfId="17097"/>
    <cellStyle name="Currency 120 2 4 4 4" xfId="22726"/>
    <cellStyle name="Currency 120 2 4 5" xfId="7723"/>
    <cellStyle name="Currency 120 2 4 5 2" xfId="13339"/>
    <cellStyle name="Currency 120 2 4 5 3" xfId="18969"/>
    <cellStyle name="Currency 120 2 4 5 4" xfId="24598"/>
    <cellStyle name="Currency 120 2 4 6" xfId="9595"/>
    <cellStyle name="Currency 120 2 4 7" xfId="15225"/>
    <cellStyle name="Currency 120 2 4 8" xfId="20854"/>
    <cellStyle name="Currency 120 2 5" xfId="4213"/>
    <cellStyle name="Currency 120 2 5 2" xfId="5149"/>
    <cellStyle name="Currency 120 2 5 2 2" xfId="7021"/>
    <cellStyle name="Currency 120 2 5 2 2 2" xfId="12637"/>
    <cellStyle name="Currency 120 2 5 2 2 3" xfId="18267"/>
    <cellStyle name="Currency 120 2 5 2 2 4" xfId="23896"/>
    <cellStyle name="Currency 120 2 5 2 3" xfId="8893"/>
    <cellStyle name="Currency 120 2 5 2 3 2" xfId="14509"/>
    <cellStyle name="Currency 120 2 5 2 3 3" xfId="20139"/>
    <cellStyle name="Currency 120 2 5 2 3 4" xfId="25768"/>
    <cellStyle name="Currency 120 2 5 2 4" xfId="10765"/>
    <cellStyle name="Currency 120 2 5 2 5" xfId="16395"/>
    <cellStyle name="Currency 120 2 5 2 6" xfId="22024"/>
    <cellStyle name="Currency 120 2 5 3" xfId="6085"/>
    <cellStyle name="Currency 120 2 5 3 2" xfId="11701"/>
    <cellStyle name="Currency 120 2 5 3 3" xfId="17331"/>
    <cellStyle name="Currency 120 2 5 3 4" xfId="22960"/>
    <cellStyle name="Currency 120 2 5 4" xfId="7957"/>
    <cellStyle name="Currency 120 2 5 4 2" xfId="13573"/>
    <cellStyle name="Currency 120 2 5 4 3" xfId="19203"/>
    <cellStyle name="Currency 120 2 5 4 4" xfId="24832"/>
    <cellStyle name="Currency 120 2 5 5" xfId="9829"/>
    <cellStyle name="Currency 120 2 5 6" xfId="15459"/>
    <cellStyle name="Currency 120 2 5 7" xfId="21088"/>
    <cellStyle name="Currency 120 2 6" xfId="4681"/>
    <cellStyle name="Currency 120 2 6 2" xfId="6553"/>
    <cellStyle name="Currency 120 2 6 2 2" xfId="12169"/>
    <cellStyle name="Currency 120 2 6 2 3" xfId="17799"/>
    <cellStyle name="Currency 120 2 6 2 4" xfId="23428"/>
    <cellStyle name="Currency 120 2 6 3" xfId="8425"/>
    <cellStyle name="Currency 120 2 6 3 2" xfId="14041"/>
    <cellStyle name="Currency 120 2 6 3 3" xfId="19671"/>
    <cellStyle name="Currency 120 2 6 3 4" xfId="25300"/>
    <cellStyle name="Currency 120 2 6 4" xfId="10297"/>
    <cellStyle name="Currency 120 2 6 5" xfId="15927"/>
    <cellStyle name="Currency 120 2 6 6" xfId="21556"/>
    <cellStyle name="Currency 120 2 7" xfId="5617"/>
    <cellStyle name="Currency 120 2 7 2" xfId="11233"/>
    <cellStyle name="Currency 120 2 7 3" xfId="16863"/>
    <cellStyle name="Currency 120 2 7 4" xfId="22492"/>
    <cellStyle name="Currency 120 2 8" xfId="7489"/>
    <cellStyle name="Currency 120 2 8 2" xfId="13105"/>
    <cellStyle name="Currency 120 2 8 3" xfId="18735"/>
    <cellStyle name="Currency 120 2 8 4" xfId="24364"/>
    <cellStyle name="Currency 120 2 9" xfId="9361"/>
    <cellStyle name="Currency 120 3" xfId="3862"/>
    <cellStyle name="Currency 120 3 2" xfId="4096"/>
    <cellStyle name="Currency 120 3 2 2" xfId="4564"/>
    <cellStyle name="Currency 120 3 2 2 2" xfId="5500"/>
    <cellStyle name="Currency 120 3 2 2 2 2" xfId="7372"/>
    <cellStyle name="Currency 120 3 2 2 2 2 2" xfId="12988"/>
    <cellStyle name="Currency 120 3 2 2 2 2 3" xfId="18618"/>
    <cellStyle name="Currency 120 3 2 2 2 2 4" xfId="24247"/>
    <cellStyle name="Currency 120 3 2 2 2 3" xfId="9244"/>
    <cellStyle name="Currency 120 3 2 2 2 3 2" xfId="14860"/>
    <cellStyle name="Currency 120 3 2 2 2 3 3" xfId="20490"/>
    <cellStyle name="Currency 120 3 2 2 2 3 4" xfId="26119"/>
    <cellStyle name="Currency 120 3 2 2 2 4" xfId="11116"/>
    <cellStyle name="Currency 120 3 2 2 2 5" xfId="16746"/>
    <cellStyle name="Currency 120 3 2 2 2 6" xfId="22375"/>
    <cellStyle name="Currency 120 3 2 2 3" xfId="6436"/>
    <cellStyle name="Currency 120 3 2 2 3 2" xfId="12052"/>
    <cellStyle name="Currency 120 3 2 2 3 3" xfId="17682"/>
    <cellStyle name="Currency 120 3 2 2 3 4" xfId="23311"/>
    <cellStyle name="Currency 120 3 2 2 4" xfId="8308"/>
    <cellStyle name="Currency 120 3 2 2 4 2" xfId="13924"/>
    <cellStyle name="Currency 120 3 2 2 4 3" xfId="19554"/>
    <cellStyle name="Currency 120 3 2 2 4 4" xfId="25183"/>
    <cellStyle name="Currency 120 3 2 2 5" xfId="10180"/>
    <cellStyle name="Currency 120 3 2 2 6" xfId="15810"/>
    <cellStyle name="Currency 120 3 2 2 7" xfId="21439"/>
    <cellStyle name="Currency 120 3 2 3" xfId="5032"/>
    <cellStyle name="Currency 120 3 2 3 2" xfId="6904"/>
    <cellStyle name="Currency 120 3 2 3 2 2" xfId="12520"/>
    <cellStyle name="Currency 120 3 2 3 2 3" xfId="18150"/>
    <cellStyle name="Currency 120 3 2 3 2 4" xfId="23779"/>
    <cellStyle name="Currency 120 3 2 3 3" xfId="8776"/>
    <cellStyle name="Currency 120 3 2 3 3 2" xfId="14392"/>
    <cellStyle name="Currency 120 3 2 3 3 3" xfId="20022"/>
    <cellStyle name="Currency 120 3 2 3 3 4" xfId="25651"/>
    <cellStyle name="Currency 120 3 2 3 4" xfId="10648"/>
    <cellStyle name="Currency 120 3 2 3 5" xfId="16278"/>
    <cellStyle name="Currency 120 3 2 3 6" xfId="21907"/>
    <cellStyle name="Currency 120 3 2 4" xfId="5968"/>
    <cellStyle name="Currency 120 3 2 4 2" xfId="11584"/>
    <cellStyle name="Currency 120 3 2 4 3" xfId="17214"/>
    <cellStyle name="Currency 120 3 2 4 4" xfId="22843"/>
    <cellStyle name="Currency 120 3 2 5" xfId="7840"/>
    <cellStyle name="Currency 120 3 2 5 2" xfId="13456"/>
    <cellStyle name="Currency 120 3 2 5 3" xfId="19086"/>
    <cellStyle name="Currency 120 3 2 5 4" xfId="24715"/>
    <cellStyle name="Currency 120 3 2 6" xfId="9712"/>
    <cellStyle name="Currency 120 3 2 7" xfId="15342"/>
    <cellStyle name="Currency 120 3 2 8" xfId="20971"/>
    <cellStyle name="Currency 120 3 3" xfId="4330"/>
    <cellStyle name="Currency 120 3 3 2" xfId="5266"/>
    <cellStyle name="Currency 120 3 3 2 2" xfId="7138"/>
    <cellStyle name="Currency 120 3 3 2 2 2" xfId="12754"/>
    <cellStyle name="Currency 120 3 3 2 2 3" xfId="18384"/>
    <cellStyle name="Currency 120 3 3 2 2 4" xfId="24013"/>
    <cellStyle name="Currency 120 3 3 2 3" xfId="9010"/>
    <cellStyle name="Currency 120 3 3 2 3 2" xfId="14626"/>
    <cellStyle name="Currency 120 3 3 2 3 3" xfId="20256"/>
    <cellStyle name="Currency 120 3 3 2 3 4" xfId="25885"/>
    <cellStyle name="Currency 120 3 3 2 4" xfId="10882"/>
    <cellStyle name="Currency 120 3 3 2 5" xfId="16512"/>
    <cellStyle name="Currency 120 3 3 2 6" xfId="22141"/>
    <cellStyle name="Currency 120 3 3 3" xfId="6202"/>
    <cellStyle name="Currency 120 3 3 3 2" xfId="11818"/>
    <cellStyle name="Currency 120 3 3 3 3" xfId="17448"/>
    <cellStyle name="Currency 120 3 3 3 4" xfId="23077"/>
    <cellStyle name="Currency 120 3 3 4" xfId="8074"/>
    <cellStyle name="Currency 120 3 3 4 2" xfId="13690"/>
    <cellStyle name="Currency 120 3 3 4 3" xfId="19320"/>
    <cellStyle name="Currency 120 3 3 4 4" xfId="24949"/>
    <cellStyle name="Currency 120 3 3 5" xfId="9946"/>
    <cellStyle name="Currency 120 3 3 6" xfId="15576"/>
    <cellStyle name="Currency 120 3 3 7" xfId="21205"/>
    <cellStyle name="Currency 120 3 4" xfId="4798"/>
    <cellStyle name="Currency 120 3 4 2" xfId="6670"/>
    <cellStyle name="Currency 120 3 4 2 2" xfId="12286"/>
    <cellStyle name="Currency 120 3 4 2 3" xfId="17916"/>
    <cellStyle name="Currency 120 3 4 2 4" xfId="23545"/>
    <cellStyle name="Currency 120 3 4 3" xfId="8542"/>
    <cellStyle name="Currency 120 3 4 3 2" xfId="14158"/>
    <cellStyle name="Currency 120 3 4 3 3" xfId="19788"/>
    <cellStyle name="Currency 120 3 4 3 4" xfId="25417"/>
    <cellStyle name="Currency 120 3 4 4" xfId="10414"/>
    <cellStyle name="Currency 120 3 4 5" xfId="16044"/>
    <cellStyle name="Currency 120 3 4 6" xfId="21673"/>
    <cellStyle name="Currency 120 3 5" xfId="5734"/>
    <cellStyle name="Currency 120 3 5 2" xfId="11350"/>
    <cellStyle name="Currency 120 3 5 3" xfId="16980"/>
    <cellStyle name="Currency 120 3 5 4" xfId="22609"/>
    <cellStyle name="Currency 120 3 6" xfId="7606"/>
    <cellStyle name="Currency 120 3 6 2" xfId="13222"/>
    <cellStyle name="Currency 120 3 6 3" xfId="18852"/>
    <cellStyle name="Currency 120 3 6 4" xfId="24481"/>
    <cellStyle name="Currency 120 3 7" xfId="9478"/>
    <cellStyle name="Currency 120 3 8" xfId="15108"/>
    <cellStyle name="Currency 120 3 9" xfId="20737"/>
    <cellStyle name="Currency 120 4" xfId="3784"/>
    <cellStyle name="Currency 120 4 2" xfId="4018"/>
    <cellStyle name="Currency 120 4 2 2" xfId="4486"/>
    <cellStyle name="Currency 120 4 2 2 2" xfId="5422"/>
    <cellStyle name="Currency 120 4 2 2 2 2" xfId="7294"/>
    <cellStyle name="Currency 120 4 2 2 2 2 2" xfId="12910"/>
    <cellStyle name="Currency 120 4 2 2 2 2 3" xfId="18540"/>
    <cellStyle name="Currency 120 4 2 2 2 2 4" xfId="24169"/>
    <cellStyle name="Currency 120 4 2 2 2 3" xfId="9166"/>
    <cellStyle name="Currency 120 4 2 2 2 3 2" xfId="14782"/>
    <cellStyle name="Currency 120 4 2 2 2 3 3" xfId="20412"/>
    <cellStyle name="Currency 120 4 2 2 2 3 4" xfId="26041"/>
    <cellStyle name="Currency 120 4 2 2 2 4" xfId="11038"/>
    <cellStyle name="Currency 120 4 2 2 2 5" xfId="16668"/>
    <cellStyle name="Currency 120 4 2 2 2 6" xfId="22297"/>
    <cellStyle name="Currency 120 4 2 2 3" xfId="6358"/>
    <cellStyle name="Currency 120 4 2 2 3 2" xfId="11974"/>
    <cellStyle name="Currency 120 4 2 2 3 3" xfId="17604"/>
    <cellStyle name="Currency 120 4 2 2 3 4" xfId="23233"/>
    <cellStyle name="Currency 120 4 2 2 4" xfId="8230"/>
    <cellStyle name="Currency 120 4 2 2 4 2" xfId="13846"/>
    <cellStyle name="Currency 120 4 2 2 4 3" xfId="19476"/>
    <cellStyle name="Currency 120 4 2 2 4 4" xfId="25105"/>
    <cellStyle name="Currency 120 4 2 2 5" xfId="10102"/>
    <cellStyle name="Currency 120 4 2 2 6" xfId="15732"/>
    <cellStyle name="Currency 120 4 2 2 7" xfId="21361"/>
    <cellStyle name="Currency 120 4 2 3" xfId="4954"/>
    <cellStyle name="Currency 120 4 2 3 2" xfId="6826"/>
    <cellStyle name="Currency 120 4 2 3 2 2" xfId="12442"/>
    <cellStyle name="Currency 120 4 2 3 2 3" xfId="18072"/>
    <cellStyle name="Currency 120 4 2 3 2 4" xfId="23701"/>
    <cellStyle name="Currency 120 4 2 3 3" xfId="8698"/>
    <cellStyle name="Currency 120 4 2 3 3 2" xfId="14314"/>
    <cellStyle name="Currency 120 4 2 3 3 3" xfId="19944"/>
    <cellStyle name="Currency 120 4 2 3 3 4" xfId="25573"/>
    <cellStyle name="Currency 120 4 2 3 4" xfId="10570"/>
    <cellStyle name="Currency 120 4 2 3 5" xfId="16200"/>
    <cellStyle name="Currency 120 4 2 3 6" xfId="21829"/>
    <cellStyle name="Currency 120 4 2 4" xfId="5890"/>
    <cellStyle name="Currency 120 4 2 4 2" xfId="11506"/>
    <cellStyle name="Currency 120 4 2 4 3" xfId="17136"/>
    <cellStyle name="Currency 120 4 2 4 4" xfId="22765"/>
    <cellStyle name="Currency 120 4 2 5" xfId="7762"/>
    <cellStyle name="Currency 120 4 2 5 2" xfId="13378"/>
    <cellStyle name="Currency 120 4 2 5 3" xfId="19008"/>
    <cellStyle name="Currency 120 4 2 5 4" xfId="24637"/>
    <cellStyle name="Currency 120 4 2 6" xfId="9634"/>
    <cellStyle name="Currency 120 4 2 7" xfId="15264"/>
    <cellStyle name="Currency 120 4 2 8" xfId="20893"/>
    <cellStyle name="Currency 120 4 3" xfId="4252"/>
    <cellStyle name="Currency 120 4 3 2" xfId="5188"/>
    <cellStyle name="Currency 120 4 3 2 2" xfId="7060"/>
    <cellStyle name="Currency 120 4 3 2 2 2" xfId="12676"/>
    <cellStyle name="Currency 120 4 3 2 2 3" xfId="18306"/>
    <cellStyle name="Currency 120 4 3 2 2 4" xfId="23935"/>
    <cellStyle name="Currency 120 4 3 2 3" xfId="8932"/>
    <cellStyle name="Currency 120 4 3 2 3 2" xfId="14548"/>
    <cellStyle name="Currency 120 4 3 2 3 3" xfId="20178"/>
    <cellStyle name="Currency 120 4 3 2 3 4" xfId="25807"/>
    <cellStyle name="Currency 120 4 3 2 4" xfId="10804"/>
    <cellStyle name="Currency 120 4 3 2 5" xfId="16434"/>
    <cellStyle name="Currency 120 4 3 2 6" xfId="22063"/>
    <cellStyle name="Currency 120 4 3 3" xfId="6124"/>
    <cellStyle name="Currency 120 4 3 3 2" xfId="11740"/>
    <cellStyle name="Currency 120 4 3 3 3" xfId="17370"/>
    <cellStyle name="Currency 120 4 3 3 4" xfId="22999"/>
    <cellStyle name="Currency 120 4 3 4" xfId="7996"/>
    <cellStyle name="Currency 120 4 3 4 2" xfId="13612"/>
    <cellStyle name="Currency 120 4 3 4 3" xfId="19242"/>
    <cellStyle name="Currency 120 4 3 4 4" xfId="24871"/>
    <cellStyle name="Currency 120 4 3 5" xfId="9868"/>
    <cellStyle name="Currency 120 4 3 6" xfId="15498"/>
    <cellStyle name="Currency 120 4 3 7" xfId="21127"/>
    <cellStyle name="Currency 120 4 4" xfId="4720"/>
    <cellStyle name="Currency 120 4 4 2" xfId="6592"/>
    <cellStyle name="Currency 120 4 4 2 2" xfId="12208"/>
    <cellStyle name="Currency 120 4 4 2 3" xfId="17838"/>
    <cellStyle name="Currency 120 4 4 2 4" xfId="23467"/>
    <cellStyle name="Currency 120 4 4 3" xfId="8464"/>
    <cellStyle name="Currency 120 4 4 3 2" xfId="14080"/>
    <cellStyle name="Currency 120 4 4 3 3" xfId="19710"/>
    <cellStyle name="Currency 120 4 4 3 4" xfId="25339"/>
    <cellStyle name="Currency 120 4 4 4" xfId="10336"/>
    <cellStyle name="Currency 120 4 4 5" xfId="15966"/>
    <cellStyle name="Currency 120 4 4 6" xfId="21595"/>
    <cellStyle name="Currency 120 4 5" xfId="5656"/>
    <cellStyle name="Currency 120 4 5 2" xfId="11272"/>
    <cellStyle name="Currency 120 4 5 3" xfId="16902"/>
    <cellStyle name="Currency 120 4 5 4" xfId="22531"/>
    <cellStyle name="Currency 120 4 6" xfId="7528"/>
    <cellStyle name="Currency 120 4 6 2" xfId="13144"/>
    <cellStyle name="Currency 120 4 6 3" xfId="18774"/>
    <cellStyle name="Currency 120 4 6 4" xfId="24403"/>
    <cellStyle name="Currency 120 4 7" xfId="9400"/>
    <cellStyle name="Currency 120 4 8" xfId="15030"/>
    <cellStyle name="Currency 120 4 9" xfId="20659"/>
    <cellStyle name="Currency 120 5" xfId="3940"/>
    <cellStyle name="Currency 120 5 2" xfId="4408"/>
    <cellStyle name="Currency 120 5 2 2" xfId="5344"/>
    <cellStyle name="Currency 120 5 2 2 2" xfId="7216"/>
    <cellStyle name="Currency 120 5 2 2 2 2" xfId="12832"/>
    <cellStyle name="Currency 120 5 2 2 2 3" xfId="18462"/>
    <cellStyle name="Currency 120 5 2 2 2 4" xfId="24091"/>
    <cellStyle name="Currency 120 5 2 2 3" xfId="9088"/>
    <cellStyle name="Currency 120 5 2 2 3 2" xfId="14704"/>
    <cellStyle name="Currency 120 5 2 2 3 3" xfId="20334"/>
    <cellStyle name="Currency 120 5 2 2 3 4" xfId="25963"/>
    <cellStyle name="Currency 120 5 2 2 4" xfId="10960"/>
    <cellStyle name="Currency 120 5 2 2 5" xfId="16590"/>
    <cellStyle name="Currency 120 5 2 2 6" xfId="22219"/>
    <cellStyle name="Currency 120 5 2 3" xfId="6280"/>
    <cellStyle name="Currency 120 5 2 3 2" xfId="11896"/>
    <cellStyle name="Currency 120 5 2 3 3" xfId="17526"/>
    <cellStyle name="Currency 120 5 2 3 4" xfId="23155"/>
    <cellStyle name="Currency 120 5 2 4" xfId="8152"/>
    <cellStyle name="Currency 120 5 2 4 2" xfId="13768"/>
    <cellStyle name="Currency 120 5 2 4 3" xfId="19398"/>
    <cellStyle name="Currency 120 5 2 4 4" xfId="25027"/>
    <cellStyle name="Currency 120 5 2 5" xfId="10024"/>
    <cellStyle name="Currency 120 5 2 6" xfId="15654"/>
    <cellStyle name="Currency 120 5 2 7" xfId="21283"/>
    <cellStyle name="Currency 120 5 3" xfId="4876"/>
    <cellStyle name="Currency 120 5 3 2" xfId="6748"/>
    <cellStyle name="Currency 120 5 3 2 2" xfId="12364"/>
    <cellStyle name="Currency 120 5 3 2 3" xfId="17994"/>
    <cellStyle name="Currency 120 5 3 2 4" xfId="23623"/>
    <cellStyle name="Currency 120 5 3 3" xfId="8620"/>
    <cellStyle name="Currency 120 5 3 3 2" xfId="14236"/>
    <cellStyle name="Currency 120 5 3 3 3" xfId="19866"/>
    <cellStyle name="Currency 120 5 3 3 4" xfId="25495"/>
    <cellStyle name="Currency 120 5 3 4" xfId="10492"/>
    <cellStyle name="Currency 120 5 3 5" xfId="16122"/>
    <cellStyle name="Currency 120 5 3 6" xfId="21751"/>
    <cellStyle name="Currency 120 5 4" xfId="5812"/>
    <cellStyle name="Currency 120 5 4 2" xfId="11428"/>
    <cellStyle name="Currency 120 5 4 3" xfId="17058"/>
    <cellStyle name="Currency 120 5 4 4" xfId="22687"/>
    <cellStyle name="Currency 120 5 5" xfId="7684"/>
    <cellStyle name="Currency 120 5 5 2" xfId="13300"/>
    <cellStyle name="Currency 120 5 5 3" xfId="18930"/>
    <cellStyle name="Currency 120 5 5 4" xfId="24559"/>
    <cellStyle name="Currency 120 5 6" xfId="9556"/>
    <cellStyle name="Currency 120 5 7" xfId="15186"/>
    <cellStyle name="Currency 120 5 8" xfId="20815"/>
    <cellStyle name="Currency 120 6" xfId="4174"/>
    <cellStyle name="Currency 120 6 2" xfId="5110"/>
    <cellStyle name="Currency 120 6 2 2" xfId="6982"/>
    <cellStyle name="Currency 120 6 2 2 2" xfId="12598"/>
    <cellStyle name="Currency 120 6 2 2 3" xfId="18228"/>
    <cellStyle name="Currency 120 6 2 2 4" xfId="23857"/>
    <cellStyle name="Currency 120 6 2 3" xfId="8854"/>
    <cellStyle name="Currency 120 6 2 3 2" xfId="14470"/>
    <cellStyle name="Currency 120 6 2 3 3" xfId="20100"/>
    <cellStyle name="Currency 120 6 2 3 4" xfId="25729"/>
    <cellStyle name="Currency 120 6 2 4" xfId="10726"/>
    <cellStyle name="Currency 120 6 2 5" xfId="16356"/>
    <cellStyle name="Currency 120 6 2 6" xfId="21985"/>
    <cellStyle name="Currency 120 6 3" xfId="6046"/>
    <cellStyle name="Currency 120 6 3 2" xfId="11662"/>
    <cellStyle name="Currency 120 6 3 3" xfId="17292"/>
    <cellStyle name="Currency 120 6 3 4" xfId="22921"/>
    <cellStyle name="Currency 120 6 4" xfId="7918"/>
    <cellStyle name="Currency 120 6 4 2" xfId="13534"/>
    <cellStyle name="Currency 120 6 4 3" xfId="19164"/>
    <cellStyle name="Currency 120 6 4 4" xfId="24793"/>
    <cellStyle name="Currency 120 6 5" xfId="9790"/>
    <cellStyle name="Currency 120 6 6" xfId="15420"/>
    <cellStyle name="Currency 120 6 7" xfId="21049"/>
    <cellStyle name="Currency 120 7" xfId="4642"/>
    <cellStyle name="Currency 120 7 2" xfId="6514"/>
    <cellStyle name="Currency 120 7 2 2" xfId="12130"/>
    <cellStyle name="Currency 120 7 2 3" xfId="17760"/>
    <cellStyle name="Currency 120 7 2 4" xfId="23389"/>
    <cellStyle name="Currency 120 7 3" xfId="8386"/>
    <cellStyle name="Currency 120 7 3 2" xfId="14002"/>
    <cellStyle name="Currency 120 7 3 3" xfId="19632"/>
    <cellStyle name="Currency 120 7 3 4" xfId="25261"/>
    <cellStyle name="Currency 120 7 4" xfId="10258"/>
    <cellStyle name="Currency 120 7 5" xfId="15888"/>
    <cellStyle name="Currency 120 7 6" xfId="21517"/>
    <cellStyle name="Currency 120 8" xfId="5578"/>
    <cellStyle name="Currency 120 8 2" xfId="11194"/>
    <cellStyle name="Currency 120 8 3" xfId="16824"/>
    <cellStyle name="Currency 120 8 4" xfId="22453"/>
    <cellStyle name="Currency 120 9" xfId="7450"/>
    <cellStyle name="Currency 120 9 2" xfId="13066"/>
    <cellStyle name="Currency 120 9 3" xfId="18696"/>
    <cellStyle name="Currency 120 9 4" xfId="24325"/>
    <cellStyle name="Currency 121" xfId="225"/>
    <cellStyle name="Currency 121 10" xfId="9290"/>
    <cellStyle name="Currency 121 11" xfId="14910"/>
    <cellStyle name="Currency 121 12" xfId="20549"/>
    <cellStyle name="Currency 121 2" xfId="3711"/>
    <cellStyle name="Currency 121 2 10" xfId="14959"/>
    <cellStyle name="Currency 121 2 11" xfId="20588"/>
    <cellStyle name="Currency 121 2 2" xfId="3869"/>
    <cellStyle name="Currency 121 2 2 2" xfId="4103"/>
    <cellStyle name="Currency 121 2 2 2 2" xfId="4571"/>
    <cellStyle name="Currency 121 2 2 2 2 2" xfId="5507"/>
    <cellStyle name="Currency 121 2 2 2 2 2 2" xfId="7379"/>
    <cellStyle name="Currency 121 2 2 2 2 2 2 2" xfId="12995"/>
    <cellStyle name="Currency 121 2 2 2 2 2 2 3" xfId="18625"/>
    <cellStyle name="Currency 121 2 2 2 2 2 2 4" xfId="24254"/>
    <cellStyle name="Currency 121 2 2 2 2 2 3" xfId="9251"/>
    <cellStyle name="Currency 121 2 2 2 2 2 3 2" xfId="14867"/>
    <cellStyle name="Currency 121 2 2 2 2 2 3 3" xfId="20497"/>
    <cellStyle name="Currency 121 2 2 2 2 2 3 4" xfId="26126"/>
    <cellStyle name="Currency 121 2 2 2 2 2 4" xfId="11123"/>
    <cellStyle name="Currency 121 2 2 2 2 2 5" xfId="16753"/>
    <cellStyle name="Currency 121 2 2 2 2 2 6" xfId="22382"/>
    <cellStyle name="Currency 121 2 2 2 2 3" xfId="6443"/>
    <cellStyle name="Currency 121 2 2 2 2 3 2" xfId="12059"/>
    <cellStyle name="Currency 121 2 2 2 2 3 3" xfId="17689"/>
    <cellStyle name="Currency 121 2 2 2 2 3 4" xfId="23318"/>
    <cellStyle name="Currency 121 2 2 2 2 4" xfId="8315"/>
    <cellStyle name="Currency 121 2 2 2 2 4 2" xfId="13931"/>
    <cellStyle name="Currency 121 2 2 2 2 4 3" xfId="19561"/>
    <cellStyle name="Currency 121 2 2 2 2 4 4" xfId="25190"/>
    <cellStyle name="Currency 121 2 2 2 2 5" xfId="10187"/>
    <cellStyle name="Currency 121 2 2 2 2 6" xfId="15817"/>
    <cellStyle name="Currency 121 2 2 2 2 7" xfId="21446"/>
    <cellStyle name="Currency 121 2 2 2 3" xfId="5039"/>
    <cellStyle name="Currency 121 2 2 2 3 2" xfId="6911"/>
    <cellStyle name="Currency 121 2 2 2 3 2 2" xfId="12527"/>
    <cellStyle name="Currency 121 2 2 2 3 2 3" xfId="18157"/>
    <cellStyle name="Currency 121 2 2 2 3 2 4" xfId="23786"/>
    <cellStyle name="Currency 121 2 2 2 3 3" xfId="8783"/>
    <cellStyle name="Currency 121 2 2 2 3 3 2" xfId="14399"/>
    <cellStyle name="Currency 121 2 2 2 3 3 3" xfId="20029"/>
    <cellStyle name="Currency 121 2 2 2 3 3 4" xfId="25658"/>
    <cellStyle name="Currency 121 2 2 2 3 4" xfId="10655"/>
    <cellStyle name="Currency 121 2 2 2 3 5" xfId="16285"/>
    <cellStyle name="Currency 121 2 2 2 3 6" xfId="21914"/>
    <cellStyle name="Currency 121 2 2 2 4" xfId="5975"/>
    <cellStyle name="Currency 121 2 2 2 4 2" xfId="11591"/>
    <cellStyle name="Currency 121 2 2 2 4 3" xfId="17221"/>
    <cellStyle name="Currency 121 2 2 2 4 4" xfId="22850"/>
    <cellStyle name="Currency 121 2 2 2 5" xfId="7847"/>
    <cellStyle name="Currency 121 2 2 2 5 2" xfId="13463"/>
    <cellStyle name="Currency 121 2 2 2 5 3" xfId="19093"/>
    <cellStyle name="Currency 121 2 2 2 5 4" xfId="24722"/>
    <cellStyle name="Currency 121 2 2 2 6" xfId="9719"/>
    <cellStyle name="Currency 121 2 2 2 7" xfId="15349"/>
    <cellStyle name="Currency 121 2 2 2 8" xfId="20978"/>
    <cellStyle name="Currency 121 2 2 3" xfId="4337"/>
    <cellStyle name="Currency 121 2 2 3 2" xfId="5273"/>
    <cellStyle name="Currency 121 2 2 3 2 2" xfId="7145"/>
    <cellStyle name="Currency 121 2 2 3 2 2 2" xfId="12761"/>
    <cellStyle name="Currency 121 2 2 3 2 2 3" xfId="18391"/>
    <cellStyle name="Currency 121 2 2 3 2 2 4" xfId="24020"/>
    <cellStyle name="Currency 121 2 2 3 2 3" xfId="9017"/>
    <cellStyle name="Currency 121 2 2 3 2 3 2" xfId="14633"/>
    <cellStyle name="Currency 121 2 2 3 2 3 3" xfId="20263"/>
    <cellStyle name="Currency 121 2 2 3 2 3 4" xfId="25892"/>
    <cellStyle name="Currency 121 2 2 3 2 4" xfId="10889"/>
    <cellStyle name="Currency 121 2 2 3 2 5" xfId="16519"/>
    <cellStyle name="Currency 121 2 2 3 2 6" xfId="22148"/>
    <cellStyle name="Currency 121 2 2 3 3" xfId="6209"/>
    <cellStyle name="Currency 121 2 2 3 3 2" xfId="11825"/>
    <cellStyle name="Currency 121 2 2 3 3 3" xfId="17455"/>
    <cellStyle name="Currency 121 2 2 3 3 4" xfId="23084"/>
    <cellStyle name="Currency 121 2 2 3 4" xfId="8081"/>
    <cellStyle name="Currency 121 2 2 3 4 2" xfId="13697"/>
    <cellStyle name="Currency 121 2 2 3 4 3" xfId="19327"/>
    <cellStyle name="Currency 121 2 2 3 4 4" xfId="24956"/>
    <cellStyle name="Currency 121 2 2 3 5" xfId="9953"/>
    <cellStyle name="Currency 121 2 2 3 6" xfId="15583"/>
    <cellStyle name="Currency 121 2 2 3 7" xfId="21212"/>
    <cellStyle name="Currency 121 2 2 4" xfId="4805"/>
    <cellStyle name="Currency 121 2 2 4 2" xfId="6677"/>
    <cellStyle name="Currency 121 2 2 4 2 2" xfId="12293"/>
    <cellStyle name="Currency 121 2 2 4 2 3" xfId="17923"/>
    <cellStyle name="Currency 121 2 2 4 2 4" xfId="23552"/>
    <cellStyle name="Currency 121 2 2 4 3" xfId="8549"/>
    <cellStyle name="Currency 121 2 2 4 3 2" xfId="14165"/>
    <cellStyle name="Currency 121 2 2 4 3 3" xfId="19795"/>
    <cellStyle name="Currency 121 2 2 4 3 4" xfId="25424"/>
    <cellStyle name="Currency 121 2 2 4 4" xfId="10421"/>
    <cellStyle name="Currency 121 2 2 4 5" xfId="16051"/>
    <cellStyle name="Currency 121 2 2 4 6" xfId="21680"/>
    <cellStyle name="Currency 121 2 2 5" xfId="5741"/>
    <cellStyle name="Currency 121 2 2 5 2" xfId="11357"/>
    <cellStyle name="Currency 121 2 2 5 3" xfId="16987"/>
    <cellStyle name="Currency 121 2 2 5 4" xfId="22616"/>
    <cellStyle name="Currency 121 2 2 6" xfId="7613"/>
    <cellStyle name="Currency 121 2 2 6 2" xfId="13229"/>
    <cellStyle name="Currency 121 2 2 6 3" xfId="18859"/>
    <cellStyle name="Currency 121 2 2 6 4" xfId="24488"/>
    <cellStyle name="Currency 121 2 2 7" xfId="9485"/>
    <cellStyle name="Currency 121 2 2 8" xfId="15115"/>
    <cellStyle name="Currency 121 2 2 9" xfId="20744"/>
    <cellStyle name="Currency 121 2 3" xfId="3791"/>
    <cellStyle name="Currency 121 2 3 2" xfId="4025"/>
    <cellStyle name="Currency 121 2 3 2 2" xfId="4493"/>
    <cellStyle name="Currency 121 2 3 2 2 2" xfId="5429"/>
    <cellStyle name="Currency 121 2 3 2 2 2 2" xfId="7301"/>
    <cellStyle name="Currency 121 2 3 2 2 2 2 2" xfId="12917"/>
    <cellStyle name="Currency 121 2 3 2 2 2 2 3" xfId="18547"/>
    <cellStyle name="Currency 121 2 3 2 2 2 2 4" xfId="24176"/>
    <cellStyle name="Currency 121 2 3 2 2 2 3" xfId="9173"/>
    <cellStyle name="Currency 121 2 3 2 2 2 3 2" xfId="14789"/>
    <cellStyle name="Currency 121 2 3 2 2 2 3 3" xfId="20419"/>
    <cellStyle name="Currency 121 2 3 2 2 2 3 4" xfId="26048"/>
    <cellStyle name="Currency 121 2 3 2 2 2 4" xfId="11045"/>
    <cellStyle name="Currency 121 2 3 2 2 2 5" xfId="16675"/>
    <cellStyle name="Currency 121 2 3 2 2 2 6" xfId="22304"/>
    <cellStyle name="Currency 121 2 3 2 2 3" xfId="6365"/>
    <cellStyle name="Currency 121 2 3 2 2 3 2" xfId="11981"/>
    <cellStyle name="Currency 121 2 3 2 2 3 3" xfId="17611"/>
    <cellStyle name="Currency 121 2 3 2 2 3 4" xfId="23240"/>
    <cellStyle name="Currency 121 2 3 2 2 4" xfId="8237"/>
    <cellStyle name="Currency 121 2 3 2 2 4 2" xfId="13853"/>
    <cellStyle name="Currency 121 2 3 2 2 4 3" xfId="19483"/>
    <cellStyle name="Currency 121 2 3 2 2 4 4" xfId="25112"/>
    <cellStyle name="Currency 121 2 3 2 2 5" xfId="10109"/>
    <cellStyle name="Currency 121 2 3 2 2 6" xfId="15739"/>
    <cellStyle name="Currency 121 2 3 2 2 7" xfId="21368"/>
    <cellStyle name="Currency 121 2 3 2 3" xfId="4961"/>
    <cellStyle name="Currency 121 2 3 2 3 2" xfId="6833"/>
    <cellStyle name="Currency 121 2 3 2 3 2 2" xfId="12449"/>
    <cellStyle name="Currency 121 2 3 2 3 2 3" xfId="18079"/>
    <cellStyle name="Currency 121 2 3 2 3 2 4" xfId="23708"/>
    <cellStyle name="Currency 121 2 3 2 3 3" xfId="8705"/>
    <cellStyle name="Currency 121 2 3 2 3 3 2" xfId="14321"/>
    <cellStyle name="Currency 121 2 3 2 3 3 3" xfId="19951"/>
    <cellStyle name="Currency 121 2 3 2 3 3 4" xfId="25580"/>
    <cellStyle name="Currency 121 2 3 2 3 4" xfId="10577"/>
    <cellStyle name="Currency 121 2 3 2 3 5" xfId="16207"/>
    <cellStyle name="Currency 121 2 3 2 3 6" xfId="21836"/>
    <cellStyle name="Currency 121 2 3 2 4" xfId="5897"/>
    <cellStyle name="Currency 121 2 3 2 4 2" xfId="11513"/>
    <cellStyle name="Currency 121 2 3 2 4 3" xfId="17143"/>
    <cellStyle name="Currency 121 2 3 2 4 4" xfId="22772"/>
    <cellStyle name="Currency 121 2 3 2 5" xfId="7769"/>
    <cellStyle name="Currency 121 2 3 2 5 2" xfId="13385"/>
    <cellStyle name="Currency 121 2 3 2 5 3" xfId="19015"/>
    <cellStyle name="Currency 121 2 3 2 5 4" xfId="24644"/>
    <cellStyle name="Currency 121 2 3 2 6" xfId="9641"/>
    <cellStyle name="Currency 121 2 3 2 7" xfId="15271"/>
    <cellStyle name="Currency 121 2 3 2 8" xfId="20900"/>
    <cellStyle name="Currency 121 2 3 3" xfId="4259"/>
    <cellStyle name="Currency 121 2 3 3 2" xfId="5195"/>
    <cellStyle name="Currency 121 2 3 3 2 2" xfId="7067"/>
    <cellStyle name="Currency 121 2 3 3 2 2 2" xfId="12683"/>
    <cellStyle name="Currency 121 2 3 3 2 2 3" xfId="18313"/>
    <cellStyle name="Currency 121 2 3 3 2 2 4" xfId="23942"/>
    <cellStyle name="Currency 121 2 3 3 2 3" xfId="8939"/>
    <cellStyle name="Currency 121 2 3 3 2 3 2" xfId="14555"/>
    <cellStyle name="Currency 121 2 3 3 2 3 3" xfId="20185"/>
    <cellStyle name="Currency 121 2 3 3 2 3 4" xfId="25814"/>
    <cellStyle name="Currency 121 2 3 3 2 4" xfId="10811"/>
    <cellStyle name="Currency 121 2 3 3 2 5" xfId="16441"/>
    <cellStyle name="Currency 121 2 3 3 2 6" xfId="22070"/>
    <cellStyle name="Currency 121 2 3 3 3" xfId="6131"/>
    <cellStyle name="Currency 121 2 3 3 3 2" xfId="11747"/>
    <cellStyle name="Currency 121 2 3 3 3 3" xfId="17377"/>
    <cellStyle name="Currency 121 2 3 3 3 4" xfId="23006"/>
    <cellStyle name="Currency 121 2 3 3 4" xfId="8003"/>
    <cellStyle name="Currency 121 2 3 3 4 2" xfId="13619"/>
    <cellStyle name="Currency 121 2 3 3 4 3" xfId="19249"/>
    <cellStyle name="Currency 121 2 3 3 4 4" xfId="24878"/>
    <cellStyle name="Currency 121 2 3 3 5" xfId="9875"/>
    <cellStyle name="Currency 121 2 3 3 6" xfId="15505"/>
    <cellStyle name="Currency 121 2 3 3 7" xfId="21134"/>
    <cellStyle name="Currency 121 2 3 4" xfId="4727"/>
    <cellStyle name="Currency 121 2 3 4 2" xfId="6599"/>
    <cellStyle name="Currency 121 2 3 4 2 2" xfId="12215"/>
    <cellStyle name="Currency 121 2 3 4 2 3" xfId="17845"/>
    <cellStyle name="Currency 121 2 3 4 2 4" xfId="23474"/>
    <cellStyle name="Currency 121 2 3 4 3" xfId="8471"/>
    <cellStyle name="Currency 121 2 3 4 3 2" xfId="14087"/>
    <cellStyle name="Currency 121 2 3 4 3 3" xfId="19717"/>
    <cellStyle name="Currency 121 2 3 4 3 4" xfId="25346"/>
    <cellStyle name="Currency 121 2 3 4 4" xfId="10343"/>
    <cellStyle name="Currency 121 2 3 4 5" xfId="15973"/>
    <cellStyle name="Currency 121 2 3 4 6" xfId="21602"/>
    <cellStyle name="Currency 121 2 3 5" xfId="5663"/>
    <cellStyle name="Currency 121 2 3 5 2" xfId="11279"/>
    <cellStyle name="Currency 121 2 3 5 3" xfId="16909"/>
    <cellStyle name="Currency 121 2 3 5 4" xfId="22538"/>
    <cellStyle name="Currency 121 2 3 6" xfId="7535"/>
    <cellStyle name="Currency 121 2 3 6 2" xfId="13151"/>
    <cellStyle name="Currency 121 2 3 6 3" xfId="18781"/>
    <cellStyle name="Currency 121 2 3 6 4" xfId="24410"/>
    <cellStyle name="Currency 121 2 3 7" xfId="9407"/>
    <cellStyle name="Currency 121 2 3 8" xfId="15037"/>
    <cellStyle name="Currency 121 2 3 9" xfId="20666"/>
    <cellStyle name="Currency 121 2 4" xfId="3947"/>
    <cellStyle name="Currency 121 2 4 2" xfId="4415"/>
    <cellStyle name="Currency 121 2 4 2 2" xfId="5351"/>
    <cellStyle name="Currency 121 2 4 2 2 2" xfId="7223"/>
    <cellStyle name="Currency 121 2 4 2 2 2 2" xfId="12839"/>
    <cellStyle name="Currency 121 2 4 2 2 2 3" xfId="18469"/>
    <cellStyle name="Currency 121 2 4 2 2 2 4" xfId="24098"/>
    <cellStyle name="Currency 121 2 4 2 2 3" xfId="9095"/>
    <cellStyle name="Currency 121 2 4 2 2 3 2" xfId="14711"/>
    <cellStyle name="Currency 121 2 4 2 2 3 3" xfId="20341"/>
    <cellStyle name="Currency 121 2 4 2 2 3 4" xfId="25970"/>
    <cellStyle name="Currency 121 2 4 2 2 4" xfId="10967"/>
    <cellStyle name="Currency 121 2 4 2 2 5" xfId="16597"/>
    <cellStyle name="Currency 121 2 4 2 2 6" xfId="22226"/>
    <cellStyle name="Currency 121 2 4 2 3" xfId="6287"/>
    <cellStyle name="Currency 121 2 4 2 3 2" xfId="11903"/>
    <cellStyle name="Currency 121 2 4 2 3 3" xfId="17533"/>
    <cellStyle name="Currency 121 2 4 2 3 4" xfId="23162"/>
    <cellStyle name="Currency 121 2 4 2 4" xfId="8159"/>
    <cellStyle name="Currency 121 2 4 2 4 2" xfId="13775"/>
    <cellStyle name="Currency 121 2 4 2 4 3" xfId="19405"/>
    <cellStyle name="Currency 121 2 4 2 4 4" xfId="25034"/>
    <cellStyle name="Currency 121 2 4 2 5" xfId="10031"/>
    <cellStyle name="Currency 121 2 4 2 6" xfId="15661"/>
    <cellStyle name="Currency 121 2 4 2 7" xfId="21290"/>
    <cellStyle name="Currency 121 2 4 3" xfId="4883"/>
    <cellStyle name="Currency 121 2 4 3 2" xfId="6755"/>
    <cellStyle name="Currency 121 2 4 3 2 2" xfId="12371"/>
    <cellStyle name="Currency 121 2 4 3 2 3" xfId="18001"/>
    <cellStyle name="Currency 121 2 4 3 2 4" xfId="23630"/>
    <cellStyle name="Currency 121 2 4 3 3" xfId="8627"/>
    <cellStyle name="Currency 121 2 4 3 3 2" xfId="14243"/>
    <cellStyle name="Currency 121 2 4 3 3 3" xfId="19873"/>
    <cellStyle name="Currency 121 2 4 3 3 4" xfId="25502"/>
    <cellStyle name="Currency 121 2 4 3 4" xfId="10499"/>
    <cellStyle name="Currency 121 2 4 3 5" xfId="16129"/>
    <cellStyle name="Currency 121 2 4 3 6" xfId="21758"/>
    <cellStyle name="Currency 121 2 4 4" xfId="5819"/>
    <cellStyle name="Currency 121 2 4 4 2" xfId="11435"/>
    <cellStyle name="Currency 121 2 4 4 3" xfId="17065"/>
    <cellStyle name="Currency 121 2 4 4 4" xfId="22694"/>
    <cellStyle name="Currency 121 2 4 5" xfId="7691"/>
    <cellStyle name="Currency 121 2 4 5 2" xfId="13307"/>
    <cellStyle name="Currency 121 2 4 5 3" xfId="18937"/>
    <cellStyle name="Currency 121 2 4 5 4" xfId="24566"/>
    <cellStyle name="Currency 121 2 4 6" xfId="9563"/>
    <cellStyle name="Currency 121 2 4 7" xfId="15193"/>
    <cellStyle name="Currency 121 2 4 8" xfId="20822"/>
    <cellStyle name="Currency 121 2 5" xfId="4181"/>
    <cellStyle name="Currency 121 2 5 2" xfId="5117"/>
    <cellStyle name="Currency 121 2 5 2 2" xfId="6989"/>
    <cellStyle name="Currency 121 2 5 2 2 2" xfId="12605"/>
    <cellStyle name="Currency 121 2 5 2 2 3" xfId="18235"/>
    <cellStyle name="Currency 121 2 5 2 2 4" xfId="23864"/>
    <cellStyle name="Currency 121 2 5 2 3" xfId="8861"/>
    <cellStyle name="Currency 121 2 5 2 3 2" xfId="14477"/>
    <cellStyle name="Currency 121 2 5 2 3 3" xfId="20107"/>
    <cellStyle name="Currency 121 2 5 2 3 4" xfId="25736"/>
    <cellStyle name="Currency 121 2 5 2 4" xfId="10733"/>
    <cellStyle name="Currency 121 2 5 2 5" xfId="16363"/>
    <cellStyle name="Currency 121 2 5 2 6" xfId="21992"/>
    <cellStyle name="Currency 121 2 5 3" xfId="6053"/>
    <cellStyle name="Currency 121 2 5 3 2" xfId="11669"/>
    <cellStyle name="Currency 121 2 5 3 3" xfId="17299"/>
    <cellStyle name="Currency 121 2 5 3 4" xfId="22928"/>
    <cellStyle name="Currency 121 2 5 4" xfId="7925"/>
    <cellStyle name="Currency 121 2 5 4 2" xfId="13541"/>
    <cellStyle name="Currency 121 2 5 4 3" xfId="19171"/>
    <cellStyle name="Currency 121 2 5 4 4" xfId="24800"/>
    <cellStyle name="Currency 121 2 5 5" xfId="9797"/>
    <cellStyle name="Currency 121 2 5 6" xfId="15427"/>
    <cellStyle name="Currency 121 2 5 7" xfId="21056"/>
    <cellStyle name="Currency 121 2 6" xfId="4649"/>
    <cellStyle name="Currency 121 2 6 2" xfId="6521"/>
    <cellStyle name="Currency 121 2 6 2 2" xfId="12137"/>
    <cellStyle name="Currency 121 2 6 2 3" xfId="17767"/>
    <cellStyle name="Currency 121 2 6 2 4" xfId="23396"/>
    <cellStyle name="Currency 121 2 6 3" xfId="8393"/>
    <cellStyle name="Currency 121 2 6 3 2" xfId="14009"/>
    <cellStyle name="Currency 121 2 6 3 3" xfId="19639"/>
    <cellStyle name="Currency 121 2 6 3 4" xfId="25268"/>
    <cellStyle name="Currency 121 2 6 4" xfId="10265"/>
    <cellStyle name="Currency 121 2 6 5" xfId="15895"/>
    <cellStyle name="Currency 121 2 6 6" xfId="21524"/>
    <cellStyle name="Currency 121 2 7" xfId="5585"/>
    <cellStyle name="Currency 121 2 7 2" xfId="11201"/>
    <cellStyle name="Currency 121 2 7 3" xfId="16831"/>
    <cellStyle name="Currency 121 2 7 4" xfId="22460"/>
    <cellStyle name="Currency 121 2 8" xfId="7457"/>
    <cellStyle name="Currency 121 2 8 2" xfId="13073"/>
    <cellStyle name="Currency 121 2 8 3" xfId="18703"/>
    <cellStyle name="Currency 121 2 8 4" xfId="24332"/>
    <cellStyle name="Currency 121 2 9" xfId="9329"/>
    <cellStyle name="Currency 121 3" xfId="3830"/>
    <cellStyle name="Currency 121 3 2" xfId="4064"/>
    <cellStyle name="Currency 121 3 2 2" xfId="4532"/>
    <cellStyle name="Currency 121 3 2 2 2" xfId="5468"/>
    <cellStyle name="Currency 121 3 2 2 2 2" xfId="7340"/>
    <cellStyle name="Currency 121 3 2 2 2 2 2" xfId="12956"/>
    <cellStyle name="Currency 121 3 2 2 2 2 3" xfId="18586"/>
    <cellStyle name="Currency 121 3 2 2 2 2 4" xfId="24215"/>
    <cellStyle name="Currency 121 3 2 2 2 3" xfId="9212"/>
    <cellStyle name="Currency 121 3 2 2 2 3 2" xfId="14828"/>
    <cellStyle name="Currency 121 3 2 2 2 3 3" xfId="20458"/>
    <cellStyle name="Currency 121 3 2 2 2 3 4" xfId="26087"/>
    <cellStyle name="Currency 121 3 2 2 2 4" xfId="11084"/>
    <cellStyle name="Currency 121 3 2 2 2 5" xfId="16714"/>
    <cellStyle name="Currency 121 3 2 2 2 6" xfId="22343"/>
    <cellStyle name="Currency 121 3 2 2 3" xfId="6404"/>
    <cellStyle name="Currency 121 3 2 2 3 2" xfId="12020"/>
    <cellStyle name="Currency 121 3 2 2 3 3" xfId="17650"/>
    <cellStyle name="Currency 121 3 2 2 3 4" xfId="23279"/>
    <cellStyle name="Currency 121 3 2 2 4" xfId="8276"/>
    <cellStyle name="Currency 121 3 2 2 4 2" xfId="13892"/>
    <cellStyle name="Currency 121 3 2 2 4 3" xfId="19522"/>
    <cellStyle name="Currency 121 3 2 2 4 4" xfId="25151"/>
    <cellStyle name="Currency 121 3 2 2 5" xfId="10148"/>
    <cellStyle name="Currency 121 3 2 2 6" xfId="15778"/>
    <cellStyle name="Currency 121 3 2 2 7" xfId="21407"/>
    <cellStyle name="Currency 121 3 2 3" xfId="5000"/>
    <cellStyle name="Currency 121 3 2 3 2" xfId="6872"/>
    <cellStyle name="Currency 121 3 2 3 2 2" xfId="12488"/>
    <cellStyle name="Currency 121 3 2 3 2 3" xfId="18118"/>
    <cellStyle name="Currency 121 3 2 3 2 4" xfId="23747"/>
    <cellStyle name="Currency 121 3 2 3 3" xfId="8744"/>
    <cellStyle name="Currency 121 3 2 3 3 2" xfId="14360"/>
    <cellStyle name="Currency 121 3 2 3 3 3" xfId="19990"/>
    <cellStyle name="Currency 121 3 2 3 3 4" xfId="25619"/>
    <cellStyle name="Currency 121 3 2 3 4" xfId="10616"/>
    <cellStyle name="Currency 121 3 2 3 5" xfId="16246"/>
    <cellStyle name="Currency 121 3 2 3 6" xfId="21875"/>
    <cellStyle name="Currency 121 3 2 4" xfId="5936"/>
    <cellStyle name="Currency 121 3 2 4 2" xfId="11552"/>
    <cellStyle name="Currency 121 3 2 4 3" xfId="17182"/>
    <cellStyle name="Currency 121 3 2 4 4" xfId="22811"/>
    <cellStyle name="Currency 121 3 2 5" xfId="7808"/>
    <cellStyle name="Currency 121 3 2 5 2" xfId="13424"/>
    <cellStyle name="Currency 121 3 2 5 3" xfId="19054"/>
    <cellStyle name="Currency 121 3 2 5 4" xfId="24683"/>
    <cellStyle name="Currency 121 3 2 6" xfId="9680"/>
    <cellStyle name="Currency 121 3 2 7" xfId="15310"/>
    <cellStyle name="Currency 121 3 2 8" xfId="20939"/>
    <cellStyle name="Currency 121 3 3" xfId="4298"/>
    <cellStyle name="Currency 121 3 3 2" xfId="5234"/>
    <cellStyle name="Currency 121 3 3 2 2" xfId="7106"/>
    <cellStyle name="Currency 121 3 3 2 2 2" xfId="12722"/>
    <cellStyle name="Currency 121 3 3 2 2 3" xfId="18352"/>
    <cellStyle name="Currency 121 3 3 2 2 4" xfId="23981"/>
    <cellStyle name="Currency 121 3 3 2 3" xfId="8978"/>
    <cellStyle name="Currency 121 3 3 2 3 2" xfId="14594"/>
    <cellStyle name="Currency 121 3 3 2 3 3" xfId="20224"/>
    <cellStyle name="Currency 121 3 3 2 3 4" xfId="25853"/>
    <cellStyle name="Currency 121 3 3 2 4" xfId="10850"/>
    <cellStyle name="Currency 121 3 3 2 5" xfId="16480"/>
    <cellStyle name="Currency 121 3 3 2 6" xfId="22109"/>
    <cellStyle name="Currency 121 3 3 3" xfId="6170"/>
    <cellStyle name="Currency 121 3 3 3 2" xfId="11786"/>
    <cellStyle name="Currency 121 3 3 3 3" xfId="17416"/>
    <cellStyle name="Currency 121 3 3 3 4" xfId="23045"/>
    <cellStyle name="Currency 121 3 3 4" xfId="8042"/>
    <cellStyle name="Currency 121 3 3 4 2" xfId="13658"/>
    <cellStyle name="Currency 121 3 3 4 3" xfId="19288"/>
    <cellStyle name="Currency 121 3 3 4 4" xfId="24917"/>
    <cellStyle name="Currency 121 3 3 5" xfId="9914"/>
    <cellStyle name="Currency 121 3 3 6" xfId="15544"/>
    <cellStyle name="Currency 121 3 3 7" xfId="21173"/>
    <cellStyle name="Currency 121 3 4" xfId="4766"/>
    <cellStyle name="Currency 121 3 4 2" xfId="6638"/>
    <cellStyle name="Currency 121 3 4 2 2" xfId="12254"/>
    <cellStyle name="Currency 121 3 4 2 3" xfId="17884"/>
    <cellStyle name="Currency 121 3 4 2 4" xfId="23513"/>
    <cellStyle name="Currency 121 3 4 3" xfId="8510"/>
    <cellStyle name="Currency 121 3 4 3 2" xfId="14126"/>
    <cellStyle name="Currency 121 3 4 3 3" xfId="19756"/>
    <cellStyle name="Currency 121 3 4 3 4" xfId="25385"/>
    <cellStyle name="Currency 121 3 4 4" xfId="10382"/>
    <cellStyle name="Currency 121 3 4 5" xfId="16012"/>
    <cellStyle name="Currency 121 3 4 6" xfId="21641"/>
    <cellStyle name="Currency 121 3 5" xfId="5702"/>
    <cellStyle name="Currency 121 3 5 2" xfId="11318"/>
    <cellStyle name="Currency 121 3 5 3" xfId="16948"/>
    <cellStyle name="Currency 121 3 5 4" xfId="22577"/>
    <cellStyle name="Currency 121 3 6" xfId="7574"/>
    <cellStyle name="Currency 121 3 6 2" xfId="13190"/>
    <cellStyle name="Currency 121 3 6 3" xfId="18820"/>
    <cellStyle name="Currency 121 3 6 4" xfId="24449"/>
    <cellStyle name="Currency 121 3 7" xfId="9446"/>
    <cellStyle name="Currency 121 3 8" xfId="15076"/>
    <cellStyle name="Currency 121 3 9" xfId="20705"/>
    <cellStyle name="Currency 121 4" xfId="3752"/>
    <cellStyle name="Currency 121 4 2" xfId="3986"/>
    <cellStyle name="Currency 121 4 2 2" xfId="4454"/>
    <cellStyle name="Currency 121 4 2 2 2" xfId="5390"/>
    <cellStyle name="Currency 121 4 2 2 2 2" xfId="7262"/>
    <cellStyle name="Currency 121 4 2 2 2 2 2" xfId="12878"/>
    <cellStyle name="Currency 121 4 2 2 2 2 3" xfId="18508"/>
    <cellStyle name="Currency 121 4 2 2 2 2 4" xfId="24137"/>
    <cellStyle name="Currency 121 4 2 2 2 3" xfId="9134"/>
    <cellStyle name="Currency 121 4 2 2 2 3 2" xfId="14750"/>
    <cellStyle name="Currency 121 4 2 2 2 3 3" xfId="20380"/>
    <cellStyle name="Currency 121 4 2 2 2 3 4" xfId="26009"/>
    <cellStyle name="Currency 121 4 2 2 2 4" xfId="11006"/>
    <cellStyle name="Currency 121 4 2 2 2 5" xfId="16636"/>
    <cellStyle name="Currency 121 4 2 2 2 6" xfId="22265"/>
    <cellStyle name="Currency 121 4 2 2 3" xfId="6326"/>
    <cellStyle name="Currency 121 4 2 2 3 2" xfId="11942"/>
    <cellStyle name="Currency 121 4 2 2 3 3" xfId="17572"/>
    <cellStyle name="Currency 121 4 2 2 3 4" xfId="23201"/>
    <cellStyle name="Currency 121 4 2 2 4" xfId="8198"/>
    <cellStyle name="Currency 121 4 2 2 4 2" xfId="13814"/>
    <cellStyle name="Currency 121 4 2 2 4 3" xfId="19444"/>
    <cellStyle name="Currency 121 4 2 2 4 4" xfId="25073"/>
    <cellStyle name="Currency 121 4 2 2 5" xfId="10070"/>
    <cellStyle name="Currency 121 4 2 2 6" xfId="15700"/>
    <cellStyle name="Currency 121 4 2 2 7" xfId="21329"/>
    <cellStyle name="Currency 121 4 2 3" xfId="4922"/>
    <cellStyle name="Currency 121 4 2 3 2" xfId="6794"/>
    <cellStyle name="Currency 121 4 2 3 2 2" xfId="12410"/>
    <cellStyle name="Currency 121 4 2 3 2 3" xfId="18040"/>
    <cellStyle name="Currency 121 4 2 3 2 4" xfId="23669"/>
    <cellStyle name="Currency 121 4 2 3 3" xfId="8666"/>
    <cellStyle name="Currency 121 4 2 3 3 2" xfId="14282"/>
    <cellStyle name="Currency 121 4 2 3 3 3" xfId="19912"/>
    <cellStyle name="Currency 121 4 2 3 3 4" xfId="25541"/>
    <cellStyle name="Currency 121 4 2 3 4" xfId="10538"/>
    <cellStyle name="Currency 121 4 2 3 5" xfId="16168"/>
    <cellStyle name="Currency 121 4 2 3 6" xfId="21797"/>
    <cellStyle name="Currency 121 4 2 4" xfId="5858"/>
    <cellStyle name="Currency 121 4 2 4 2" xfId="11474"/>
    <cellStyle name="Currency 121 4 2 4 3" xfId="17104"/>
    <cellStyle name="Currency 121 4 2 4 4" xfId="22733"/>
    <cellStyle name="Currency 121 4 2 5" xfId="7730"/>
    <cellStyle name="Currency 121 4 2 5 2" xfId="13346"/>
    <cellStyle name="Currency 121 4 2 5 3" xfId="18976"/>
    <cellStyle name="Currency 121 4 2 5 4" xfId="24605"/>
    <cellStyle name="Currency 121 4 2 6" xfId="9602"/>
    <cellStyle name="Currency 121 4 2 7" xfId="15232"/>
    <cellStyle name="Currency 121 4 2 8" xfId="20861"/>
    <cellStyle name="Currency 121 4 3" xfId="4220"/>
    <cellStyle name="Currency 121 4 3 2" xfId="5156"/>
    <cellStyle name="Currency 121 4 3 2 2" xfId="7028"/>
    <cellStyle name="Currency 121 4 3 2 2 2" xfId="12644"/>
    <cellStyle name="Currency 121 4 3 2 2 3" xfId="18274"/>
    <cellStyle name="Currency 121 4 3 2 2 4" xfId="23903"/>
    <cellStyle name="Currency 121 4 3 2 3" xfId="8900"/>
    <cellStyle name="Currency 121 4 3 2 3 2" xfId="14516"/>
    <cellStyle name="Currency 121 4 3 2 3 3" xfId="20146"/>
    <cellStyle name="Currency 121 4 3 2 3 4" xfId="25775"/>
    <cellStyle name="Currency 121 4 3 2 4" xfId="10772"/>
    <cellStyle name="Currency 121 4 3 2 5" xfId="16402"/>
    <cellStyle name="Currency 121 4 3 2 6" xfId="22031"/>
    <cellStyle name="Currency 121 4 3 3" xfId="6092"/>
    <cellStyle name="Currency 121 4 3 3 2" xfId="11708"/>
    <cellStyle name="Currency 121 4 3 3 3" xfId="17338"/>
    <cellStyle name="Currency 121 4 3 3 4" xfId="22967"/>
    <cellStyle name="Currency 121 4 3 4" xfId="7964"/>
    <cellStyle name="Currency 121 4 3 4 2" xfId="13580"/>
    <cellStyle name="Currency 121 4 3 4 3" xfId="19210"/>
    <cellStyle name="Currency 121 4 3 4 4" xfId="24839"/>
    <cellStyle name="Currency 121 4 3 5" xfId="9836"/>
    <cellStyle name="Currency 121 4 3 6" xfId="15466"/>
    <cellStyle name="Currency 121 4 3 7" xfId="21095"/>
    <cellStyle name="Currency 121 4 4" xfId="4688"/>
    <cellStyle name="Currency 121 4 4 2" xfId="6560"/>
    <cellStyle name="Currency 121 4 4 2 2" xfId="12176"/>
    <cellStyle name="Currency 121 4 4 2 3" xfId="17806"/>
    <cellStyle name="Currency 121 4 4 2 4" xfId="23435"/>
    <cellStyle name="Currency 121 4 4 3" xfId="8432"/>
    <cellStyle name="Currency 121 4 4 3 2" xfId="14048"/>
    <cellStyle name="Currency 121 4 4 3 3" xfId="19678"/>
    <cellStyle name="Currency 121 4 4 3 4" xfId="25307"/>
    <cellStyle name="Currency 121 4 4 4" xfId="10304"/>
    <cellStyle name="Currency 121 4 4 5" xfId="15934"/>
    <cellStyle name="Currency 121 4 4 6" xfId="21563"/>
    <cellStyle name="Currency 121 4 5" xfId="5624"/>
    <cellStyle name="Currency 121 4 5 2" xfId="11240"/>
    <cellStyle name="Currency 121 4 5 3" xfId="16870"/>
    <cellStyle name="Currency 121 4 5 4" xfId="22499"/>
    <cellStyle name="Currency 121 4 6" xfId="7496"/>
    <cellStyle name="Currency 121 4 6 2" xfId="13112"/>
    <cellStyle name="Currency 121 4 6 3" xfId="18742"/>
    <cellStyle name="Currency 121 4 6 4" xfId="24371"/>
    <cellStyle name="Currency 121 4 7" xfId="9368"/>
    <cellStyle name="Currency 121 4 8" xfId="14998"/>
    <cellStyle name="Currency 121 4 9" xfId="20627"/>
    <cellStyle name="Currency 121 5" xfId="3908"/>
    <cellStyle name="Currency 121 5 2" xfId="4376"/>
    <cellStyle name="Currency 121 5 2 2" xfId="5312"/>
    <cellStyle name="Currency 121 5 2 2 2" xfId="7184"/>
    <cellStyle name="Currency 121 5 2 2 2 2" xfId="12800"/>
    <cellStyle name="Currency 121 5 2 2 2 3" xfId="18430"/>
    <cellStyle name="Currency 121 5 2 2 2 4" xfId="24059"/>
    <cellStyle name="Currency 121 5 2 2 3" xfId="9056"/>
    <cellStyle name="Currency 121 5 2 2 3 2" xfId="14672"/>
    <cellStyle name="Currency 121 5 2 2 3 3" xfId="20302"/>
    <cellStyle name="Currency 121 5 2 2 3 4" xfId="25931"/>
    <cellStyle name="Currency 121 5 2 2 4" xfId="10928"/>
    <cellStyle name="Currency 121 5 2 2 5" xfId="16558"/>
    <cellStyle name="Currency 121 5 2 2 6" xfId="22187"/>
    <cellStyle name="Currency 121 5 2 3" xfId="6248"/>
    <cellStyle name="Currency 121 5 2 3 2" xfId="11864"/>
    <cellStyle name="Currency 121 5 2 3 3" xfId="17494"/>
    <cellStyle name="Currency 121 5 2 3 4" xfId="23123"/>
    <cellStyle name="Currency 121 5 2 4" xfId="8120"/>
    <cellStyle name="Currency 121 5 2 4 2" xfId="13736"/>
    <cellStyle name="Currency 121 5 2 4 3" xfId="19366"/>
    <cellStyle name="Currency 121 5 2 4 4" xfId="24995"/>
    <cellStyle name="Currency 121 5 2 5" xfId="9992"/>
    <cellStyle name="Currency 121 5 2 6" xfId="15622"/>
    <cellStyle name="Currency 121 5 2 7" xfId="21251"/>
    <cellStyle name="Currency 121 5 3" xfId="4844"/>
    <cellStyle name="Currency 121 5 3 2" xfId="6716"/>
    <cellStyle name="Currency 121 5 3 2 2" xfId="12332"/>
    <cellStyle name="Currency 121 5 3 2 3" xfId="17962"/>
    <cellStyle name="Currency 121 5 3 2 4" xfId="23591"/>
    <cellStyle name="Currency 121 5 3 3" xfId="8588"/>
    <cellStyle name="Currency 121 5 3 3 2" xfId="14204"/>
    <cellStyle name="Currency 121 5 3 3 3" xfId="19834"/>
    <cellStyle name="Currency 121 5 3 3 4" xfId="25463"/>
    <cellStyle name="Currency 121 5 3 4" xfId="10460"/>
    <cellStyle name="Currency 121 5 3 5" xfId="16090"/>
    <cellStyle name="Currency 121 5 3 6" xfId="21719"/>
    <cellStyle name="Currency 121 5 4" xfId="5780"/>
    <cellStyle name="Currency 121 5 4 2" xfId="11396"/>
    <cellStyle name="Currency 121 5 4 3" xfId="17026"/>
    <cellStyle name="Currency 121 5 4 4" xfId="22655"/>
    <cellStyle name="Currency 121 5 5" xfId="7652"/>
    <cellStyle name="Currency 121 5 5 2" xfId="13268"/>
    <cellStyle name="Currency 121 5 5 3" xfId="18898"/>
    <cellStyle name="Currency 121 5 5 4" xfId="24527"/>
    <cellStyle name="Currency 121 5 6" xfId="9524"/>
    <cellStyle name="Currency 121 5 7" xfId="15154"/>
    <cellStyle name="Currency 121 5 8" xfId="20783"/>
    <cellStyle name="Currency 121 6" xfId="4142"/>
    <cellStyle name="Currency 121 6 2" xfId="5078"/>
    <cellStyle name="Currency 121 6 2 2" xfId="6950"/>
    <cellStyle name="Currency 121 6 2 2 2" xfId="12566"/>
    <cellStyle name="Currency 121 6 2 2 3" xfId="18196"/>
    <cellStyle name="Currency 121 6 2 2 4" xfId="23825"/>
    <cellStyle name="Currency 121 6 2 3" xfId="8822"/>
    <cellStyle name="Currency 121 6 2 3 2" xfId="14438"/>
    <cellStyle name="Currency 121 6 2 3 3" xfId="20068"/>
    <cellStyle name="Currency 121 6 2 3 4" xfId="25697"/>
    <cellStyle name="Currency 121 6 2 4" xfId="10694"/>
    <cellStyle name="Currency 121 6 2 5" xfId="16324"/>
    <cellStyle name="Currency 121 6 2 6" xfId="21953"/>
    <cellStyle name="Currency 121 6 3" xfId="6014"/>
    <cellStyle name="Currency 121 6 3 2" xfId="11630"/>
    <cellStyle name="Currency 121 6 3 3" xfId="17260"/>
    <cellStyle name="Currency 121 6 3 4" xfId="22889"/>
    <cellStyle name="Currency 121 6 4" xfId="7886"/>
    <cellStyle name="Currency 121 6 4 2" xfId="13502"/>
    <cellStyle name="Currency 121 6 4 3" xfId="19132"/>
    <cellStyle name="Currency 121 6 4 4" xfId="24761"/>
    <cellStyle name="Currency 121 6 5" xfId="9758"/>
    <cellStyle name="Currency 121 6 6" xfId="15388"/>
    <cellStyle name="Currency 121 6 7" xfId="21017"/>
    <cellStyle name="Currency 121 7" xfId="4610"/>
    <cellStyle name="Currency 121 7 2" xfId="6482"/>
    <cellStyle name="Currency 121 7 2 2" xfId="12098"/>
    <cellStyle name="Currency 121 7 2 3" xfId="17728"/>
    <cellStyle name="Currency 121 7 2 4" xfId="23357"/>
    <cellStyle name="Currency 121 7 3" xfId="8354"/>
    <cellStyle name="Currency 121 7 3 2" xfId="13970"/>
    <cellStyle name="Currency 121 7 3 3" xfId="19600"/>
    <cellStyle name="Currency 121 7 3 4" xfId="25229"/>
    <cellStyle name="Currency 121 7 4" xfId="10226"/>
    <cellStyle name="Currency 121 7 5" xfId="15856"/>
    <cellStyle name="Currency 121 7 6" xfId="21485"/>
    <cellStyle name="Currency 121 8" xfId="5546"/>
    <cellStyle name="Currency 121 8 2" xfId="11162"/>
    <cellStyle name="Currency 121 8 3" xfId="16792"/>
    <cellStyle name="Currency 121 8 4" xfId="22421"/>
    <cellStyle name="Currency 121 9" xfId="7418"/>
    <cellStyle name="Currency 121 9 2" xfId="13034"/>
    <cellStyle name="Currency 121 9 3" xfId="18664"/>
    <cellStyle name="Currency 121 9 4" xfId="24293"/>
    <cellStyle name="Currency 122" xfId="3703"/>
    <cellStyle name="Currency 122 10" xfId="9321"/>
    <cellStyle name="Currency 122 11" xfId="14951"/>
    <cellStyle name="Currency 122 12" xfId="20580"/>
    <cellStyle name="Currency 122 2" xfId="3742"/>
    <cellStyle name="Currency 122 2 10" xfId="14990"/>
    <cellStyle name="Currency 122 2 11" xfId="20619"/>
    <cellStyle name="Currency 122 2 2" xfId="3900"/>
    <cellStyle name="Currency 122 2 2 2" xfId="4134"/>
    <cellStyle name="Currency 122 2 2 2 2" xfId="4602"/>
    <cellStyle name="Currency 122 2 2 2 2 2" xfId="5538"/>
    <cellStyle name="Currency 122 2 2 2 2 2 2" xfId="7410"/>
    <cellStyle name="Currency 122 2 2 2 2 2 2 2" xfId="13026"/>
    <cellStyle name="Currency 122 2 2 2 2 2 2 3" xfId="18656"/>
    <cellStyle name="Currency 122 2 2 2 2 2 2 4" xfId="24285"/>
    <cellStyle name="Currency 122 2 2 2 2 2 3" xfId="9282"/>
    <cellStyle name="Currency 122 2 2 2 2 2 3 2" xfId="14898"/>
    <cellStyle name="Currency 122 2 2 2 2 2 3 3" xfId="20528"/>
    <cellStyle name="Currency 122 2 2 2 2 2 3 4" xfId="26157"/>
    <cellStyle name="Currency 122 2 2 2 2 2 4" xfId="11154"/>
    <cellStyle name="Currency 122 2 2 2 2 2 5" xfId="16784"/>
    <cellStyle name="Currency 122 2 2 2 2 2 6" xfId="22413"/>
    <cellStyle name="Currency 122 2 2 2 2 3" xfId="6474"/>
    <cellStyle name="Currency 122 2 2 2 2 3 2" xfId="12090"/>
    <cellStyle name="Currency 122 2 2 2 2 3 3" xfId="17720"/>
    <cellStyle name="Currency 122 2 2 2 2 3 4" xfId="23349"/>
    <cellStyle name="Currency 122 2 2 2 2 4" xfId="8346"/>
    <cellStyle name="Currency 122 2 2 2 2 4 2" xfId="13962"/>
    <cellStyle name="Currency 122 2 2 2 2 4 3" xfId="19592"/>
    <cellStyle name="Currency 122 2 2 2 2 4 4" xfId="25221"/>
    <cellStyle name="Currency 122 2 2 2 2 5" xfId="10218"/>
    <cellStyle name="Currency 122 2 2 2 2 6" xfId="15848"/>
    <cellStyle name="Currency 122 2 2 2 2 7" xfId="21477"/>
    <cellStyle name="Currency 122 2 2 2 3" xfId="5070"/>
    <cellStyle name="Currency 122 2 2 2 3 2" xfId="6942"/>
    <cellStyle name="Currency 122 2 2 2 3 2 2" xfId="12558"/>
    <cellStyle name="Currency 122 2 2 2 3 2 3" xfId="18188"/>
    <cellStyle name="Currency 122 2 2 2 3 2 4" xfId="23817"/>
    <cellStyle name="Currency 122 2 2 2 3 3" xfId="8814"/>
    <cellStyle name="Currency 122 2 2 2 3 3 2" xfId="14430"/>
    <cellStyle name="Currency 122 2 2 2 3 3 3" xfId="20060"/>
    <cellStyle name="Currency 122 2 2 2 3 3 4" xfId="25689"/>
    <cellStyle name="Currency 122 2 2 2 3 4" xfId="10686"/>
    <cellStyle name="Currency 122 2 2 2 3 5" xfId="16316"/>
    <cellStyle name="Currency 122 2 2 2 3 6" xfId="21945"/>
    <cellStyle name="Currency 122 2 2 2 4" xfId="6006"/>
    <cellStyle name="Currency 122 2 2 2 4 2" xfId="11622"/>
    <cellStyle name="Currency 122 2 2 2 4 3" xfId="17252"/>
    <cellStyle name="Currency 122 2 2 2 4 4" xfId="22881"/>
    <cellStyle name="Currency 122 2 2 2 5" xfId="7878"/>
    <cellStyle name="Currency 122 2 2 2 5 2" xfId="13494"/>
    <cellStyle name="Currency 122 2 2 2 5 3" xfId="19124"/>
    <cellStyle name="Currency 122 2 2 2 5 4" xfId="24753"/>
    <cellStyle name="Currency 122 2 2 2 6" xfId="9750"/>
    <cellStyle name="Currency 122 2 2 2 7" xfId="15380"/>
    <cellStyle name="Currency 122 2 2 2 8" xfId="21009"/>
    <cellStyle name="Currency 122 2 2 3" xfId="4368"/>
    <cellStyle name="Currency 122 2 2 3 2" xfId="5304"/>
    <cellStyle name="Currency 122 2 2 3 2 2" xfId="7176"/>
    <cellStyle name="Currency 122 2 2 3 2 2 2" xfId="12792"/>
    <cellStyle name="Currency 122 2 2 3 2 2 3" xfId="18422"/>
    <cellStyle name="Currency 122 2 2 3 2 2 4" xfId="24051"/>
    <cellStyle name="Currency 122 2 2 3 2 3" xfId="9048"/>
    <cellStyle name="Currency 122 2 2 3 2 3 2" xfId="14664"/>
    <cellStyle name="Currency 122 2 2 3 2 3 3" xfId="20294"/>
    <cellStyle name="Currency 122 2 2 3 2 3 4" xfId="25923"/>
    <cellStyle name="Currency 122 2 2 3 2 4" xfId="10920"/>
    <cellStyle name="Currency 122 2 2 3 2 5" xfId="16550"/>
    <cellStyle name="Currency 122 2 2 3 2 6" xfId="22179"/>
    <cellStyle name="Currency 122 2 2 3 3" xfId="6240"/>
    <cellStyle name="Currency 122 2 2 3 3 2" xfId="11856"/>
    <cellStyle name="Currency 122 2 2 3 3 3" xfId="17486"/>
    <cellStyle name="Currency 122 2 2 3 3 4" xfId="23115"/>
    <cellStyle name="Currency 122 2 2 3 4" xfId="8112"/>
    <cellStyle name="Currency 122 2 2 3 4 2" xfId="13728"/>
    <cellStyle name="Currency 122 2 2 3 4 3" xfId="19358"/>
    <cellStyle name="Currency 122 2 2 3 4 4" xfId="24987"/>
    <cellStyle name="Currency 122 2 2 3 5" xfId="9984"/>
    <cellStyle name="Currency 122 2 2 3 6" xfId="15614"/>
    <cellStyle name="Currency 122 2 2 3 7" xfId="21243"/>
    <cellStyle name="Currency 122 2 2 4" xfId="4836"/>
    <cellStyle name="Currency 122 2 2 4 2" xfId="6708"/>
    <cellStyle name="Currency 122 2 2 4 2 2" xfId="12324"/>
    <cellStyle name="Currency 122 2 2 4 2 3" xfId="17954"/>
    <cellStyle name="Currency 122 2 2 4 2 4" xfId="23583"/>
    <cellStyle name="Currency 122 2 2 4 3" xfId="8580"/>
    <cellStyle name="Currency 122 2 2 4 3 2" xfId="14196"/>
    <cellStyle name="Currency 122 2 2 4 3 3" xfId="19826"/>
    <cellStyle name="Currency 122 2 2 4 3 4" xfId="25455"/>
    <cellStyle name="Currency 122 2 2 4 4" xfId="10452"/>
    <cellStyle name="Currency 122 2 2 4 5" xfId="16082"/>
    <cellStyle name="Currency 122 2 2 4 6" xfId="21711"/>
    <cellStyle name="Currency 122 2 2 5" xfId="5772"/>
    <cellStyle name="Currency 122 2 2 5 2" xfId="11388"/>
    <cellStyle name="Currency 122 2 2 5 3" xfId="17018"/>
    <cellStyle name="Currency 122 2 2 5 4" xfId="22647"/>
    <cellStyle name="Currency 122 2 2 6" xfId="7644"/>
    <cellStyle name="Currency 122 2 2 6 2" xfId="13260"/>
    <cellStyle name="Currency 122 2 2 6 3" xfId="18890"/>
    <cellStyle name="Currency 122 2 2 6 4" xfId="24519"/>
    <cellStyle name="Currency 122 2 2 7" xfId="9516"/>
    <cellStyle name="Currency 122 2 2 8" xfId="15146"/>
    <cellStyle name="Currency 122 2 2 9" xfId="20775"/>
    <cellStyle name="Currency 122 2 3" xfId="3822"/>
    <cellStyle name="Currency 122 2 3 2" xfId="4056"/>
    <cellStyle name="Currency 122 2 3 2 2" xfId="4524"/>
    <cellStyle name="Currency 122 2 3 2 2 2" xfId="5460"/>
    <cellStyle name="Currency 122 2 3 2 2 2 2" xfId="7332"/>
    <cellStyle name="Currency 122 2 3 2 2 2 2 2" xfId="12948"/>
    <cellStyle name="Currency 122 2 3 2 2 2 2 3" xfId="18578"/>
    <cellStyle name="Currency 122 2 3 2 2 2 2 4" xfId="24207"/>
    <cellStyle name="Currency 122 2 3 2 2 2 3" xfId="9204"/>
    <cellStyle name="Currency 122 2 3 2 2 2 3 2" xfId="14820"/>
    <cellStyle name="Currency 122 2 3 2 2 2 3 3" xfId="20450"/>
    <cellStyle name="Currency 122 2 3 2 2 2 3 4" xfId="26079"/>
    <cellStyle name="Currency 122 2 3 2 2 2 4" xfId="11076"/>
    <cellStyle name="Currency 122 2 3 2 2 2 5" xfId="16706"/>
    <cellStyle name="Currency 122 2 3 2 2 2 6" xfId="22335"/>
    <cellStyle name="Currency 122 2 3 2 2 3" xfId="6396"/>
    <cellStyle name="Currency 122 2 3 2 2 3 2" xfId="12012"/>
    <cellStyle name="Currency 122 2 3 2 2 3 3" xfId="17642"/>
    <cellStyle name="Currency 122 2 3 2 2 3 4" xfId="23271"/>
    <cellStyle name="Currency 122 2 3 2 2 4" xfId="8268"/>
    <cellStyle name="Currency 122 2 3 2 2 4 2" xfId="13884"/>
    <cellStyle name="Currency 122 2 3 2 2 4 3" xfId="19514"/>
    <cellStyle name="Currency 122 2 3 2 2 4 4" xfId="25143"/>
    <cellStyle name="Currency 122 2 3 2 2 5" xfId="10140"/>
    <cellStyle name="Currency 122 2 3 2 2 6" xfId="15770"/>
    <cellStyle name="Currency 122 2 3 2 2 7" xfId="21399"/>
    <cellStyle name="Currency 122 2 3 2 3" xfId="4992"/>
    <cellStyle name="Currency 122 2 3 2 3 2" xfId="6864"/>
    <cellStyle name="Currency 122 2 3 2 3 2 2" xfId="12480"/>
    <cellStyle name="Currency 122 2 3 2 3 2 3" xfId="18110"/>
    <cellStyle name="Currency 122 2 3 2 3 2 4" xfId="23739"/>
    <cellStyle name="Currency 122 2 3 2 3 3" xfId="8736"/>
    <cellStyle name="Currency 122 2 3 2 3 3 2" xfId="14352"/>
    <cellStyle name="Currency 122 2 3 2 3 3 3" xfId="19982"/>
    <cellStyle name="Currency 122 2 3 2 3 3 4" xfId="25611"/>
    <cellStyle name="Currency 122 2 3 2 3 4" xfId="10608"/>
    <cellStyle name="Currency 122 2 3 2 3 5" xfId="16238"/>
    <cellStyle name="Currency 122 2 3 2 3 6" xfId="21867"/>
    <cellStyle name="Currency 122 2 3 2 4" xfId="5928"/>
    <cellStyle name="Currency 122 2 3 2 4 2" xfId="11544"/>
    <cellStyle name="Currency 122 2 3 2 4 3" xfId="17174"/>
    <cellStyle name="Currency 122 2 3 2 4 4" xfId="22803"/>
    <cellStyle name="Currency 122 2 3 2 5" xfId="7800"/>
    <cellStyle name="Currency 122 2 3 2 5 2" xfId="13416"/>
    <cellStyle name="Currency 122 2 3 2 5 3" xfId="19046"/>
    <cellStyle name="Currency 122 2 3 2 5 4" xfId="24675"/>
    <cellStyle name="Currency 122 2 3 2 6" xfId="9672"/>
    <cellStyle name="Currency 122 2 3 2 7" xfId="15302"/>
    <cellStyle name="Currency 122 2 3 2 8" xfId="20931"/>
    <cellStyle name="Currency 122 2 3 3" xfId="4290"/>
    <cellStyle name="Currency 122 2 3 3 2" xfId="5226"/>
    <cellStyle name="Currency 122 2 3 3 2 2" xfId="7098"/>
    <cellStyle name="Currency 122 2 3 3 2 2 2" xfId="12714"/>
    <cellStyle name="Currency 122 2 3 3 2 2 3" xfId="18344"/>
    <cellStyle name="Currency 122 2 3 3 2 2 4" xfId="23973"/>
    <cellStyle name="Currency 122 2 3 3 2 3" xfId="8970"/>
    <cellStyle name="Currency 122 2 3 3 2 3 2" xfId="14586"/>
    <cellStyle name="Currency 122 2 3 3 2 3 3" xfId="20216"/>
    <cellStyle name="Currency 122 2 3 3 2 3 4" xfId="25845"/>
    <cellStyle name="Currency 122 2 3 3 2 4" xfId="10842"/>
    <cellStyle name="Currency 122 2 3 3 2 5" xfId="16472"/>
    <cellStyle name="Currency 122 2 3 3 2 6" xfId="22101"/>
    <cellStyle name="Currency 122 2 3 3 3" xfId="6162"/>
    <cellStyle name="Currency 122 2 3 3 3 2" xfId="11778"/>
    <cellStyle name="Currency 122 2 3 3 3 3" xfId="17408"/>
    <cellStyle name="Currency 122 2 3 3 3 4" xfId="23037"/>
    <cellStyle name="Currency 122 2 3 3 4" xfId="8034"/>
    <cellStyle name="Currency 122 2 3 3 4 2" xfId="13650"/>
    <cellStyle name="Currency 122 2 3 3 4 3" xfId="19280"/>
    <cellStyle name="Currency 122 2 3 3 4 4" xfId="24909"/>
    <cellStyle name="Currency 122 2 3 3 5" xfId="9906"/>
    <cellStyle name="Currency 122 2 3 3 6" xfId="15536"/>
    <cellStyle name="Currency 122 2 3 3 7" xfId="21165"/>
    <cellStyle name="Currency 122 2 3 4" xfId="4758"/>
    <cellStyle name="Currency 122 2 3 4 2" xfId="6630"/>
    <cellStyle name="Currency 122 2 3 4 2 2" xfId="12246"/>
    <cellStyle name="Currency 122 2 3 4 2 3" xfId="17876"/>
    <cellStyle name="Currency 122 2 3 4 2 4" xfId="23505"/>
    <cellStyle name="Currency 122 2 3 4 3" xfId="8502"/>
    <cellStyle name="Currency 122 2 3 4 3 2" xfId="14118"/>
    <cellStyle name="Currency 122 2 3 4 3 3" xfId="19748"/>
    <cellStyle name="Currency 122 2 3 4 3 4" xfId="25377"/>
    <cellStyle name="Currency 122 2 3 4 4" xfId="10374"/>
    <cellStyle name="Currency 122 2 3 4 5" xfId="16004"/>
    <cellStyle name="Currency 122 2 3 4 6" xfId="21633"/>
    <cellStyle name="Currency 122 2 3 5" xfId="5694"/>
    <cellStyle name="Currency 122 2 3 5 2" xfId="11310"/>
    <cellStyle name="Currency 122 2 3 5 3" xfId="16940"/>
    <cellStyle name="Currency 122 2 3 5 4" xfId="22569"/>
    <cellStyle name="Currency 122 2 3 6" xfId="7566"/>
    <cellStyle name="Currency 122 2 3 6 2" xfId="13182"/>
    <cellStyle name="Currency 122 2 3 6 3" xfId="18812"/>
    <cellStyle name="Currency 122 2 3 6 4" xfId="24441"/>
    <cellStyle name="Currency 122 2 3 7" xfId="9438"/>
    <cellStyle name="Currency 122 2 3 8" xfId="15068"/>
    <cellStyle name="Currency 122 2 3 9" xfId="20697"/>
    <cellStyle name="Currency 122 2 4" xfId="3978"/>
    <cellStyle name="Currency 122 2 4 2" xfId="4446"/>
    <cellStyle name="Currency 122 2 4 2 2" xfId="5382"/>
    <cellStyle name="Currency 122 2 4 2 2 2" xfId="7254"/>
    <cellStyle name="Currency 122 2 4 2 2 2 2" xfId="12870"/>
    <cellStyle name="Currency 122 2 4 2 2 2 3" xfId="18500"/>
    <cellStyle name="Currency 122 2 4 2 2 2 4" xfId="24129"/>
    <cellStyle name="Currency 122 2 4 2 2 3" xfId="9126"/>
    <cellStyle name="Currency 122 2 4 2 2 3 2" xfId="14742"/>
    <cellStyle name="Currency 122 2 4 2 2 3 3" xfId="20372"/>
    <cellStyle name="Currency 122 2 4 2 2 3 4" xfId="26001"/>
    <cellStyle name="Currency 122 2 4 2 2 4" xfId="10998"/>
    <cellStyle name="Currency 122 2 4 2 2 5" xfId="16628"/>
    <cellStyle name="Currency 122 2 4 2 2 6" xfId="22257"/>
    <cellStyle name="Currency 122 2 4 2 3" xfId="6318"/>
    <cellStyle name="Currency 122 2 4 2 3 2" xfId="11934"/>
    <cellStyle name="Currency 122 2 4 2 3 3" xfId="17564"/>
    <cellStyle name="Currency 122 2 4 2 3 4" xfId="23193"/>
    <cellStyle name="Currency 122 2 4 2 4" xfId="8190"/>
    <cellStyle name="Currency 122 2 4 2 4 2" xfId="13806"/>
    <cellStyle name="Currency 122 2 4 2 4 3" xfId="19436"/>
    <cellStyle name="Currency 122 2 4 2 4 4" xfId="25065"/>
    <cellStyle name="Currency 122 2 4 2 5" xfId="10062"/>
    <cellStyle name="Currency 122 2 4 2 6" xfId="15692"/>
    <cellStyle name="Currency 122 2 4 2 7" xfId="21321"/>
    <cellStyle name="Currency 122 2 4 3" xfId="4914"/>
    <cellStyle name="Currency 122 2 4 3 2" xfId="6786"/>
    <cellStyle name="Currency 122 2 4 3 2 2" xfId="12402"/>
    <cellStyle name="Currency 122 2 4 3 2 3" xfId="18032"/>
    <cellStyle name="Currency 122 2 4 3 2 4" xfId="23661"/>
    <cellStyle name="Currency 122 2 4 3 3" xfId="8658"/>
    <cellStyle name="Currency 122 2 4 3 3 2" xfId="14274"/>
    <cellStyle name="Currency 122 2 4 3 3 3" xfId="19904"/>
    <cellStyle name="Currency 122 2 4 3 3 4" xfId="25533"/>
    <cellStyle name="Currency 122 2 4 3 4" xfId="10530"/>
    <cellStyle name="Currency 122 2 4 3 5" xfId="16160"/>
    <cellStyle name="Currency 122 2 4 3 6" xfId="21789"/>
    <cellStyle name="Currency 122 2 4 4" xfId="5850"/>
    <cellStyle name="Currency 122 2 4 4 2" xfId="11466"/>
    <cellStyle name="Currency 122 2 4 4 3" xfId="17096"/>
    <cellStyle name="Currency 122 2 4 4 4" xfId="22725"/>
    <cellStyle name="Currency 122 2 4 5" xfId="7722"/>
    <cellStyle name="Currency 122 2 4 5 2" xfId="13338"/>
    <cellStyle name="Currency 122 2 4 5 3" xfId="18968"/>
    <cellStyle name="Currency 122 2 4 5 4" xfId="24597"/>
    <cellStyle name="Currency 122 2 4 6" xfId="9594"/>
    <cellStyle name="Currency 122 2 4 7" xfId="15224"/>
    <cellStyle name="Currency 122 2 4 8" xfId="20853"/>
    <cellStyle name="Currency 122 2 5" xfId="4212"/>
    <cellStyle name="Currency 122 2 5 2" xfId="5148"/>
    <cellStyle name="Currency 122 2 5 2 2" xfId="7020"/>
    <cellStyle name="Currency 122 2 5 2 2 2" xfId="12636"/>
    <cellStyle name="Currency 122 2 5 2 2 3" xfId="18266"/>
    <cellStyle name="Currency 122 2 5 2 2 4" xfId="23895"/>
    <cellStyle name="Currency 122 2 5 2 3" xfId="8892"/>
    <cellStyle name="Currency 122 2 5 2 3 2" xfId="14508"/>
    <cellStyle name="Currency 122 2 5 2 3 3" xfId="20138"/>
    <cellStyle name="Currency 122 2 5 2 3 4" xfId="25767"/>
    <cellStyle name="Currency 122 2 5 2 4" xfId="10764"/>
    <cellStyle name="Currency 122 2 5 2 5" xfId="16394"/>
    <cellStyle name="Currency 122 2 5 2 6" xfId="22023"/>
    <cellStyle name="Currency 122 2 5 3" xfId="6084"/>
    <cellStyle name="Currency 122 2 5 3 2" xfId="11700"/>
    <cellStyle name="Currency 122 2 5 3 3" xfId="17330"/>
    <cellStyle name="Currency 122 2 5 3 4" xfId="22959"/>
    <cellStyle name="Currency 122 2 5 4" xfId="7956"/>
    <cellStyle name="Currency 122 2 5 4 2" xfId="13572"/>
    <cellStyle name="Currency 122 2 5 4 3" xfId="19202"/>
    <cellStyle name="Currency 122 2 5 4 4" xfId="24831"/>
    <cellStyle name="Currency 122 2 5 5" xfId="9828"/>
    <cellStyle name="Currency 122 2 5 6" xfId="15458"/>
    <cellStyle name="Currency 122 2 5 7" xfId="21087"/>
    <cellStyle name="Currency 122 2 6" xfId="4680"/>
    <cellStyle name="Currency 122 2 6 2" xfId="6552"/>
    <cellStyle name="Currency 122 2 6 2 2" xfId="12168"/>
    <cellStyle name="Currency 122 2 6 2 3" xfId="17798"/>
    <cellStyle name="Currency 122 2 6 2 4" xfId="23427"/>
    <cellStyle name="Currency 122 2 6 3" xfId="8424"/>
    <cellStyle name="Currency 122 2 6 3 2" xfId="14040"/>
    <cellStyle name="Currency 122 2 6 3 3" xfId="19670"/>
    <cellStyle name="Currency 122 2 6 3 4" xfId="25299"/>
    <cellStyle name="Currency 122 2 6 4" xfId="10296"/>
    <cellStyle name="Currency 122 2 6 5" xfId="15926"/>
    <cellStyle name="Currency 122 2 6 6" xfId="21555"/>
    <cellStyle name="Currency 122 2 7" xfId="5616"/>
    <cellStyle name="Currency 122 2 7 2" xfId="11232"/>
    <cellStyle name="Currency 122 2 7 3" xfId="16862"/>
    <cellStyle name="Currency 122 2 7 4" xfId="22491"/>
    <cellStyle name="Currency 122 2 8" xfId="7488"/>
    <cellStyle name="Currency 122 2 8 2" xfId="13104"/>
    <cellStyle name="Currency 122 2 8 3" xfId="18734"/>
    <cellStyle name="Currency 122 2 8 4" xfId="24363"/>
    <cellStyle name="Currency 122 2 9" xfId="9360"/>
    <cellStyle name="Currency 122 3" xfId="3861"/>
    <cellStyle name="Currency 122 3 2" xfId="4095"/>
    <cellStyle name="Currency 122 3 2 2" xfId="4563"/>
    <cellStyle name="Currency 122 3 2 2 2" xfId="5499"/>
    <cellStyle name="Currency 122 3 2 2 2 2" xfId="7371"/>
    <cellStyle name="Currency 122 3 2 2 2 2 2" xfId="12987"/>
    <cellStyle name="Currency 122 3 2 2 2 2 3" xfId="18617"/>
    <cellStyle name="Currency 122 3 2 2 2 2 4" xfId="24246"/>
    <cellStyle name="Currency 122 3 2 2 2 3" xfId="9243"/>
    <cellStyle name="Currency 122 3 2 2 2 3 2" xfId="14859"/>
    <cellStyle name="Currency 122 3 2 2 2 3 3" xfId="20489"/>
    <cellStyle name="Currency 122 3 2 2 2 3 4" xfId="26118"/>
    <cellStyle name="Currency 122 3 2 2 2 4" xfId="11115"/>
    <cellStyle name="Currency 122 3 2 2 2 5" xfId="16745"/>
    <cellStyle name="Currency 122 3 2 2 2 6" xfId="22374"/>
    <cellStyle name="Currency 122 3 2 2 3" xfId="6435"/>
    <cellStyle name="Currency 122 3 2 2 3 2" xfId="12051"/>
    <cellStyle name="Currency 122 3 2 2 3 3" xfId="17681"/>
    <cellStyle name="Currency 122 3 2 2 3 4" xfId="23310"/>
    <cellStyle name="Currency 122 3 2 2 4" xfId="8307"/>
    <cellStyle name="Currency 122 3 2 2 4 2" xfId="13923"/>
    <cellStyle name="Currency 122 3 2 2 4 3" xfId="19553"/>
    <cellStyle name="Currency 122 3 2 2 4 4" xfId="25182"/>
    <cellStyle name="Currency 122 3 2 2 5" xfId="10179"/>
    <cellStyle name="Currency 122 3 2 2 6" xfId="15809"/>
    <cellStyle name="Currency 122 3 2 2 7" xfId="21438"/>
    <cellStyle name="Currency 122 3 2 3" xfId="5031"/>
    <cellStyle name="Currency 122 3 2 3 2" xfId="6903"/>
    <cellStyle name="Currency 122 3 2 3 2 2" xfId="12519"/>
    <cellStyle name="Currency 122 3 2 3 2 3" xfId="18149"/>
    <cellStyle name="Currency 122 3 2 3 2 4" xfId="23778"/>
    <cellStyle name="Currency 122 3 2 3 3" xfId="8775"/>
    <cellStyle name="Currency 122 3 2 3 3 2" xfId="14391"/>
    <cellStyle name="Currency 122 3 2 3 3 3" xfId="20021"/>
    <cellStyle name="Currency 122 3 2 3 3 4" xfId="25650"/>
    <cellStyle name="Currency 122 3 2 3 4" xfId="10647"/>
    <cellStyle name="Currency 122 3 2 3 5" xfId="16277"/>
    <cellStyle name="Currency 122 3 2 3 6" xfId="21906"/>
    <cellStyle name="Currency 122 3 2 4" xfId="5967"/>
    <cellStyle name="Currency 122 3 2 4 2" xfId="11583"/>
    <cellStyle name="Currency 122 3 2 4 3" xfId="17213"/>
    <cellStyle name="Currency 122 3 2 4 4" xfId="22842"/>
    <cellStyle name="Currency 122 3 2 5" xfId="7839"/>
    <cellStyle name="Currency 122 3 2 5 2" xfId="13455"/>
    <cellStyle name="Currency 122 3 2 5 3" xfId="19085"/>
    <cellStyle name="Currency 122 3 2 5 4" xfId="24714"/>
    <cellStyle name="Currency 122 3 2 6" xfId="9711"/>
    <cellStyle name="Currency 122 3 2 7" xfId="15341"/>
    <cellStyle name="Currency 122 3 2 8" xfId="20970"/>
    <cellStyle name="Currency 122 3 3" xfId="4329"/>
    <cellStyle name="Currency 122 3 3 2" xfId="5265"/>
    <cellStyle name="Currency 122 3 3 2 2" xfId="7137"/>
    <cellStyle name="Currency 122 3 3 2 2 2" xfId="12753"/>
    <cellStyle name="Currency 122 3 3 2 2 3" xfId="18383"/>
    <cellStyle name="Currency 122 3 3 2 2 4" xfId="24012"/>
    <cellStyle name="Currency 122 3 3 2 3" xfId="9009"/>
    <cellStyle name="Currency 122 3 3 2 3 2" xfId="14625"/>
    <cellStyle name="Currency 122 3 3 2 3 3" xfId="20255"/>
    <cellStyle name="Currency 122 3 3 2 3 4" xfId="25884"/>
    <cellStyle name="Currency 122 3 3 2 4" xfId="10881"/>
    <cellStyle name="Currency 122 3 3 2 5" xfId="16511"/>
    <cellStyle name="Currency 122 3 3 2 6" xfId="22140"/>
    <cellStyle name="Currency 122 3 3 3" xfId="6201"/>
    <cellStyle name="Currency 122 3 3 3 2" xfId="11817"/>
    <cellStyle name="Currency 122 3 3 3 3" xfId="17447"/>
    <cellStyle name="Currency 122 3 3 3 4" xfId="23076"/>
    <cellStyle name="Currency 122 3 3 4" xfId="8073"/>
    <cellStyle name="Currency 122 3 3 4 2" xfId="13689"/>
    <cellStyle name="Currency 122 3 3 4 3" xfId="19319"/>
    <cellStyle name="Currency 122 3 3 4 4" xfId="24948"/>
    <cellStyle name="Currency 122 3 3 5" xfId="9945"/>
    <cellStyle name="Currency 122 3 3 6" xfId="15575"/>
    <cellStyle name="Currency 122 3 3 7" xfId="21204"/>
    <cellStyle name="Currency 122 3 4" xfId="4797"/>
    <cellStyle name="Currency 122 3 4 2" xfId="6669"/>
    <cellStyle name="Currency 122 3 4 2 2" xfId="12285"/>
    <cellStyle name="Currency 122 3 4 2 3" xfId="17915"/>
    <cellStyle name="Currency 122 3 4 2 4" xfId="23544"/>
    <cellStyle name="Currency 122 3 4 3" xfId="8541"/>
    <cellStyle name="Currency 122 3 4 3 2" xfId="14157"/>
    <cellStyle name="Currency 122 3 4 3 3" xfId="19787"/>
    <cellStyle name="Currency 122 3 4 3 4" xfId="25416"/>
    <cellStyle name="Currency 122 3 4 4" xfId="10413"/>
    <cellStyle name="Currency 122 3 4 5" xfId="16043"/>
    <cellStyle name="Currency 122 3 4 6" xfId="21672"/>
    <cellStyle name="Currency 122 3 5" xfId="5733"/>
    <cellStyle name="Currency 122 3 5 2" xfId="11349"/>
    <cellStyle name="Currency 122 3 5 3" xfId="16979"/>
    <cellStyle name="Currency 122 3 5 4" xfId="22608"/>
    <cellStyle name="Currency 122 3 6" xfId="7605"/>
    <cellStyle name="Currency 122 3 6 2" xfId="13221"/>
    <cellStyle name="Currency 122 3 6 3" xfId="18851"/>
    <cellStyle name="Currency 122 3 6 4" xfId="24480"/>
    <cellStyle name="Currency 122 3 7" xfId="9477"/>
    <cellStyle name="Currency 122 3 8" xfId="15107"/>
    <cellStyle name="Currency 122 3 9" xfId="20736"/>
    <cellStyle name="Currency 122 4" xfId="3783"/>
    <cellStyle name="Currency 122 4 2" xfId="4017"/>
    <cellStyle name="Currency 122 4 2 2" xfId="4485"/>
    <cellStyle name="Currency 122 4 2 2 2" xfId="5421"/>
    <cellStyle name="Currency 122 4 2 2 2 2" xfId="7293"/>
    <cellStyle name="Currency 122 4 2 2 2 2 2" xfId="12909"/>
    <cellStyle name="Currency 122 4 2 2 2 2 3" xfId="18539"/>
    <cellStyle name="Currency 122 4 2 2 2 2 4" xfId="24168"/>
    <cellStyle name="Currency 122 4 2 2 2 3" xfId="9165"/>
    <cellStyle name="Currency 122 4 2 2 2 3 2" xfId="14781"/>
    <cellStyle name="Currency 122 4 2 2 2 3 3" xfId="20411"/>
    <cellStyle name="Currency 122 4 2 2 2 3 4" xfId="26040"/>
    <cellStyle name="Currency 122 4 2 2 2 4" xfId="11037"/>
    <cellStyle name="Currency 122 4 2 2 2 5" xfId="16667"/>
    <cellStyle name="Currency 122 4 2 2 2 6" xfId="22296"/>
    <cellStyle name="Currency 122 4 2 2 3" xfId="6357"/>
    <cellStyle name="Currency 122 4 2 2 3 2" xfId="11973"/>
    <cellStyle name="Currency 122 4 2 2 3 3" xfId="17603"/>
    <cellStyle name="Currency 122 4 2 2 3 4" xfId="23232"/>
    <cellStyle name="Currency 122 4 2 2 4" xfId="8229"/>
    <cellStyle name="Currency 122 4 2 2 4 2" xfId="13845"/>
    <cellStyle name="Currency 122 4 2 2 4 3" xfId="19475"/>
    <cellStyle name="Currency 122 4 2 2 4 4" xfId="25104"/>
    <cellStyle name="Currency 122 4 2 2 5" xfId="10101"/>
    <cellStyle name="Currency 122 4 2 2 6" xfId="15731"/>
    <cellStyle name="Currency 122 4 2 2 7" xfId="21360"/>
    <cellStyle name="Currency 122 4 2 3" xfId="4953"/>
    <cellStyle name="Currency 122 4 2 3 2" xfId="6825"/>
    <cellStyle name="Currency 122 4 2 3 2 2" xfId="12441"/>
    <cellStyle name="Currency 122 4 2 3 2 3" xfId="18071"/>
    <cellStyle name="Currency 122 4 2 3 2 4" xfId="23700"/>
    <cellStyle name="Currency 122 4 2 3 3" xfId="8697"/>
    <cellStyle name="Currency 122 4 2 3 3 2" xfId="14313"/>
    <cellStyle name="Currency 122 4 2 3 3 3" xfId="19943"/>
    <cellStyle name="Currency 122 4 2 3 3 4" xfId="25572"/>
    <cellStyle name="Currency 122 4 2 3 4" xfId="10569"/>
    <cellStyle name="Currency 122 4 2 3 5" xfId="16199"/>
    <cellStyle name="Currency 122 4 2 3 6" xfId="21828"/>
    <cellStyle name="Currency 122 4 2 4" xfId="5889"/>
    <cellStyle name="Currency 122 4 2 4 2" xfId="11505"/>
    <cellStyle name="Currency 122 4 2 4 3" xfId="17135"/>
    <cellStyle name="Currency 122 4 2 4 4" xfId="22764"/>
    <cellStyle name="Currency 122 4 2 5" xfId="7761"/>
    <cellStyle name="Currency 122 4 2 5 2" xfId="13377"/>
    <cellStyle name="Currency 122 4 2 5 3" xfId="19007"/>
    <cellStyle name="Currency 122 4 2 5 4" xfId="24636"/>
    <cellStyle name="Currency 122 4 2 6" xfId="9633"/>
    <cellStyle name="Currency 122 4 2 7" xfId="15263"/>
    <cellStyle name="Currency 122 4 2 8" xfId="20892"/>
    <cellStyle name="Currency 122 4 3" xfId="4251"/>
    <cellStyle name="Currency 122 4 3 2" xfId="5187"/>
    <cellStyle name="Currency 122 4 3 2 2" xfId="7059"/>
    <cellStyle name="Currency 122 4 3 2 2 2" xfId="12675"/>
    <cellStyle name="Currency 122 4 3 2 2 3" xfId="18305"/>
    <cellStyle name="Currency 122 4 3 2 2 4" xfId="23934"/>
    <cellStyle name="Currency 122 4 3 2 3" xfId="8931"/>
    <cellStyle name="Currency 122 4 3 2 3 2" xfId="14547"/>
    <cellStyle name="Currency 122 4 3 2 3 3" xfId="20177"/>
    <cellStyle name="Currency 122 4 3 2 3 4" xfId="25806"/>
    <cellStyle name="Currency 122 4 3 2 4" xfId="10803"/>
    <cellStyle name="Currency 122 4 3 2 5" xfId="16433"/>
    <cellStyle name="Currency 122 4 3 2 6" xfId="22062"/>
    <cellStyle name="Currency 122 4 3 3" xfId="6123"/>
    <cellStyle name="Currency 122 4 3 3 2" xfId="11739"/>
    <cellStyle name="Currency 122 4 3 3 3" xfId="17369"/>
    <cellStyle name="Currency 122 4 3 3 4" xfId="22998"/>
    <cellStyle name="Currency 122 4 3 4" xfId="7995"/>
    <cellStyle name="Currency 122 4 3 4 2" xfId="13611"/>
    <cellStyle name="Currency 122 4 3 4 3" xfId="19241"/>
    <cellStyle name="Currency 122 4 3 4 4" xfId="24870"/>
    <cellStyle name="Currency 122 4 3 5" xfId="9867"/>
    <cellStyle name="Currency 122 4 3 6" xfId="15497"/>
    <cellStyle name="Currency 122 4 3 7" xfId="21126"/>
    <cellStyle name="Currency 122 4 4" xfId="4719"/>
    <cellStyle name="Currency 122 4 4 2" xfId="6591"/>
    <cellStyle name="Currency 122 4 4 2 2" xfId="12207"/>
    <cellStyle name="Currency 122 4 4 2 3" xfId="17837"/>
    <cellStyle name="Currency 122 4 4 2 4" xfId="23466"/>
    <cellStyle name="Currency 122 4 4 3" xfId="8463"/>
    <cellStyle name="Currency 122 4 4 3 2" xfId="14079"/>
    <cellStyle name="Currency 122 4 4 3 3" xfId="19709"/>
    <cellStyle name="Currency 122 4 4 3 4" xfId="25338"/>
    <cellStyle name="Currency 122 4 4 4" xfId="10335"/>
    <cellStyle name="Currency 122 4 4 5" xfId="15965"/>
    <cellStyle name="Currency 122 4 4 6" xfId="21594"/>
    <cellStyle name="Currency 122 4 5" xfId="5655"/>
    <cellStyle name="Currency 122 4 5 2" xfId="11271"/>
    <cellStyle name="Currency 122 4 5 3" xfId="16901"/>
    <cellStyle name="Currency 122 4 5 4" xfId="22530"/>
    <cellStyle name="Currency 122 4 6" xfId="7527"/>
    <cellStyle name="Currency 122 4 6 2" xfId="13143"/>
    <cellStyle name="Currency 122 4 6 3" xfId="18773"/>
    <cellStyle name="Currency 122 4 6 4" xfId="24402"/>
    <cellStyle name="Currency 122 4 7" xfId="9399"/>
    <cellStyle name="Currency 122 4 8" xfId="15029"/>
    <cellStyle name="Currency 122 4 9" xfId="20658"/>
    <cellStyle name="Currency 122 5" xfId="3939"/>
    <cellStyle name="Currency 122 5 2" xfId="4407"/>
    <cellStyle name="Currency 122 5 2 2" xfId="5343"/>
    <cellStyle name="Currency 122 5 2 2 2" xfId="7215"/>
    <cellStyle name="Currency 122 5 2 2 2 2" xfId="12831"/>
    <cellStyle name="Currency 122 5 2 2 2 3" xfId="18461"/>
    <cellStyle name="Currency 122 5 2 2 2 4" xfId="24090"/>
    <cellStyle name="Currency 122 5 2 2 3" xfId="9087"/>
    <cellStyle name="Currency 122 5 2 2 3 2" xfId="14703"/>
    <cellStyle name="Currency 122 5 2 2 3 3" xfId="20333"/>
    <cellStyle name="Currency 122 5 2 2 3 4" xfId="25962"/>
    <cellStyle name="Currency 122 5 2 2 4" xfId="10959"/>
    <cellStyle name="Currency 122 5 2 2 5" xfId="16589"/>
    <cellStyle name="Currency 122 5 2 2 6" xfId="22218"/>
    <cellStyle name="Currency 122 5 2 3" xfId="6279"/>
    <cellStyle name="Currency 122 5 2 3 2" xfId="11895"/>
    <cellStyle name="Currency 122 5 2 3 3" xfId="17525"/>
    <cellStyle name="Currency 122 5 2 3 4" xfId="23154"/>
    <cellStyle name="Currency 122 5 2 4" xfId="8151"/>
    <cellStyle name="Currency 122 5 2 4 2" xfId="13767"/>
    <cellStyle name="Currency 122 5 2 4 3" xfId="19397"/>
    <cellStyle name="Currency 122 5 2 4 4" xfId="25026"/>
    <cellStyle name="Currency 122 5 2 5" xfId="10023"/>
    <cellStyle name="Currency 122 5 2 6" xfId="15653"/>
    <cellStyle name="Currency 122 5 2 7" xfId="21282"/>
    <cellStyle name="Currency 122 5 3" xfId="4875"/>
    <cellStyle name="Currency 122 5 3 2" xfId="6747"/>
    <cellStyle name="Currency 122 5 3 2 2" xfId="12363"/>
    <cellStyle name="Currency 122 5 3 2 3" xfId="17993"/>
    <cellStyle name="Currency 122 5 3 2 4" xfId="23622"/>
    <cellStyle name="Currency 122 5 3 3" xfId="8619"/>
    <cellStyle name="Currency 122 5 3 3 2" xfId="14235"/>
    <cellStyle name="Currency 122 5 3 3 3" xfId="19865"/>
    <cellStyle name="Currency 122 5 3 3 4" xfId="25494"/>
    <cellStyle name="Currency 122 5 3 4" xfId="10491"/>
    <cellStyle name="Currency 122 5 3 5" xfId="16121"/>
    <cellStyle name="Currency 122 5 3 6" xfId="21750"/>
    <cellStyle name="Currency 122 5 4" xfId="5811"/>
    <cellStyle name="Currency 122 5 4 2" xfId="11427"/>
    <cellStyle name="Currency 122 5 4 3" xfId="17057"/>
    <cellStyle name="Currency 122 5 4 4" xfId="22686"/>
    <cellStyle name="Currency 122 5 5" xfId="7683"/>
    <cellStyle name="Currency 122 5 5 2" xfId="13299"/>
    <cellStyle name="Currency 122 5 5 3" xfId="18929"/>
    <cellStyle name="Currency 122 5 5 4" xfId="24558"/>
    <cellStyle name="Currency 122 5 6" xfId="9555"/>
    <cellStyle name="Currency 122 5 7" xfId="15185"/>
    <cellStyle name="Currency 122 5 8" xfId="20814"/>
    <cellStyle name="Currency 122 6" xfId="4173"/>
    <cellStyle name="Currency 122 6 2" xfId="5109"/>
    <cellStyle name="Currency 122 6 2 2" xfId="6981"/>
    <cellStyle name="Currency 122 6 2 2 2" xfId="12597"/>
    <cellStyle name="Currency 122 6 2 2 3" xfId="18227"/>
    <cellStyle name="Currency 122 6 2 2 4" xfId="23856"/>
    <cellStyle name="Currency 122 6 2 3" xfId="8853"/>
    <cellStyle name="Currency 122 6 2 3 2" xfId="14469"/>
    <cellStyle name="Currency 122 6 2 3 3" xfId="20099"/>
    <cellStyle name="Currency 122 6 2 3 4" xfId="25728"/>
    <cellStyle name="Currency 122 6 2 4" xfId="10725"/>
    <cellStyle name="Currency 122 6 2 5" xfId="16355"/>
    <cellStyle name="Currency 122 6 2 6" xfId="21984"/>
    <cellStyle name="Currency 122 6 3" xfId="6045"/>
    <cellStyle name="Currency 122 6 3 2" xfId="11661"/>
    <cellStyle name="Currency 122 6 3 3" xfId="17291"/>
    <cellStyle name="Currency 122 6 3 4" xfId="22920"/>
    <cellStyle name="Currency 122 6 4" xfId="7917"/>
    <cellStyle name="Currency 122 6 4 2" xfId="13533"/>
    <cellStyle name="Currency 122 6 4 3" xfId="19163"/>
    <cellStyle name="Currency 122 6 4 4" xfId="24792"/>
    <cellStyle name="Currency 122 6 5" xfId="9789"/>
    <cellStyle name="Currency 122 6 6" xfId="15419"/>
    <cellStyle name="Currency 122 6 7" xfId="21048"/>
    <cellStyle name="Currency 122 7" xfId="4641"/>
    <cellStyle name="Currency 122 7 2" xfId="6513"/>
    <cellStyle name="Currency 122 7 2 2" xfId="12129"/>
    <cellStyle name="Currency 122 7 2 3" xfId="17759"/>
    <cellStyle name="Currency 122 7 2 4" xfId="23388"/>
    <cellStyle name="Currency 122 7 3" xfId="8385"/>
    <cellStyle name="Currency 122 7 3 2" xfId="14001"/>
    <cellStyle name="Currency 122 7 3 3" xfId="19631"/>
    <cellStyle name="Currency 122 7 3 4" xfId="25260"/>
    <cellStyle name="Currency 122 7 4" xfId="10257"/>
    <cellStyle name="Currency 122 7 5" xfId="15887"/>
    <cellStyle name="Currency 122 7 6" xfId="21516"/>
    <cellStyle name="Currency 122 8" xfId="5577"/>
    <cellStyle name="Currency 122 8 2" xfId="11193"/>
    <cellStyle name="Currency 122 8 3" xfId="16823"/>
    <cellStyle name="Currency 122 8 4" xfId="22452"/>
    <cellStyle name="Currency 122 9" xfId="7449"/>
    <cellStyle name="Currency 122 9 2" xfId="13065"/>
    <cellStyle name="Currency 122 9 3" xfId="18695"/>
    <cellStyle name="Currency 122 9 4" xfId="24324"/>
    <cellStyle name="Currency 123" xfId="3708"/>
    <cellStyle name="Currency 123 10" xfId="9326"/>
    <cellStyle name="Currency 123 11" xfId="14956"/>
    <cellStyle name="Currency 123 12" xfId="20585"/>
    <cellStyle name="Currency 123 2" xfId="3747"/>
    <cellStyle name="Currency 123 2 10" xfId="14995"/>
    <cellStyle name="Currency 123 2 11" xfId="20624"/>
    <cellStyle name="Currency 123 2 2" xfId="3905"/>
    <cellStyle name="Currency 123 2 2 2" xfId="4139"/>
    <cellStyle name="Currency 123 2 2 2 2" xfId="4607"/>
    <cellStyle name="Currency 123 2 2 2 2 2" xfId="5543"/>
    <cellStyle name="Currency 123 2 2 2 2 2 2" xfId="7415"/>
    <cellStyle name="Currency 123 2 2 2 2 2 2 2" xfId="13031"/>
    <cellStyle name="Currency 123 2 2 2 2 2 2 3" xfId="18661"/>
    <cellStyle name="Currency 123 2 2 2 2 2 2 4" xfId="24290"/>
    <cellStyle name="Currency 123 2 2 2 2 2 3" xfId="9287"/>
    <cellStyle name="Currency 123 2 2 2 2 2 3 2" xfId="14903"/>
    <cellStyle name="Currency 123 2 2 2 2 2 3 3" xfId="20533"/>
    <cellStyle name="Currency 123 2 2 2 2 2 3 4" xfId="26162"/>
    <cellStyle name="Currency 123 2 2 2 2 2 4" xfId="11159"/>
    <cellStyle name="Currency 123 2 2 2 2 2 5" xfId="16789"/>
    <cellStyle name="Currency 123 2 2 2 2 2 6" xfId="22418"/>
    <cellStyle name="Currency 123 2 2 2 2 3" xfId="6479"/>
    <cellStyle name="Currency 123 2 2 2 2 3 2" xfId="12095"/>
    <cellStyle name="Currency 123 2 2 2 2 3 3" xfId="17725"/>
    <cellStyle name="Currency 123 2 2 2 2 3 4" xfId="23354"/>
    <cellStyle name="Currency 123 2 2 2 2 4" xfId="8351"/>
    <cellStyle name="Currency 123 2 2 2 2 4 2" xfId="13967"/>
    <cellStyle name="Currency 123 2 2 2 2 4 3" xfId="19597"/>
    <cellStyle name="Currency 123 2 2 2 2 4 4" xfId="25226"/>
    <cellStyle name="Currency 123 2 2 2 2 5" xfId="10223"/>
    <cellStyle name="Currency 123 2 2 2 2 6" xfId="15853"/>
    <cellStyle name="Currency 123 2 2 2 2 7" xfId="21482"/>
    <cellStyle name="Currency 123 2 2 2 3" xfId="5075"/>
    <cellStyle name="Currency 123 2 2 2 3 2" xfId="6947"/>
    <cellStyle name="Currency 123 2 2 2 3 2 2" xfId="12563"/>
    <cellStyle name="Currency 123 2 2 2 3 2 3" xfId="18193"/>
    <cellStyle name="Currency 123 2 2 2 3 2 4" xfId="23822"/>
    <cellStyle name="Currency 123 2 2 2 3 3" xfId="8819"/>
    <cellStyle name="Currency 123 2 2 2 3 3 2" xfId="14435"/>
    <cellStyle name="Currency 123 2 2 2 3 3 3" xfId="20065"/>
    <cellStyle name="Currency 123 2 2 2 3 3 4" xfId="25694"/>
    <cellStyle name="Currency 123 2 2 2 3 4" xfId="10691"/>
    <cellStyle name="Currency 123 2 2 2 3 5" xfId="16321"/>
    <cellStyle name="Currency 123 2 2 2 3 6" xfId="21950"/>
    <cellStyle name="Currency 123 2 2 2 4" xfId="6011"/>
    <cellStyle name="Currency 123 2 2 2 4 2" xfId="11627"/>
    <cellStyle name="Currency 123 2 2 2 4 3" xfId="17257"/>
    <cellStyle name="Currency 123 2 2 2 4 4" xfId="22886"/>
    <cellStyle name="Currency 123 2 2 2 5" xfId="7883"/>
    <cellStyle name="Currency 123 2 2 2 5 2" xfId="13499"/>
    <cellStyle name="Currency 123 2 2 2 5 3" xfId="19129"/>
    <cellStyle name="Currency 123 2 2 2 5 4" xfId="24758"/>
    <cellStyle name="Currency 123 2 2 2 6" xfId="9755"/>
    <cellStyle name="Currency 123 2 2 2 7" xfId="15385"/>
    <cellStyle name="Currency 123 2 2 2 8" xfId="21014"/>
    <cellStyle name="Currency 123 2 2 3" xfId="4373"/>
    <cellStyle name="Currency 123 2 2 3 2" xfId="5309"/>
    <cellStyle name="Currency 123 2 2 3 2 2" xfId="7181"/>
    <cellStyle name="Currency 123 2 2 3 2 2 2" xfId="12797"/>
    <cellStyle name="Currency 123 2 2 3 2 2 3" xfId="18427"/>
    <cellStyle name="Currency 123 2 2 3 2 2 4" xfId="24056"/>
    <cellStyle name="Currency 123 2 2 3 2 3" xfId="9053"/>
    <cellStyle name="Currency 123 2 2 3 2 3 2" xfId="14669"/>
    <cellStyle name="Currency 123 2 2 3 2 3 3" xfId="20299"/>
    <cellStyle name="Currency 123 2 2 3 2 3 4" xfId="25928"/>
    <cellStyle name="Currency 123 2 2 3 2 4" xfId="10925"/>
    <cellStyle name="Currency 123 2 2 3 2 5" xfId="16555"/>
    <cellStyle name="Currency 123 2 2 3 2 6" xfId="22184"/>
    <cellStyle name="Currency 123 2 2 3 3" xfId="6245"/>
    <cellStyle name="Currency 123 2 2 3 3 2" xfId="11861"/>
    <cellStyle name="Currency 123 2 2 3 3 3" xfId="17491"/>
    <cellStyle name="Currency 123 2 2 3 3 4" xfId="23120"/>
    <cellStyle name="Currency 123 2 2 3 4" xfId="8117"/>
    <cellStyle name="Currency 123 2 2 3 4 2" xfId="13733"/>
    <cellStyle name="Currency 123 2 2 3 4 3" xfId="19363"/>
    <cellStyle name="Currency 123 2 2 3 4 4" xfId="24992"/>
    <cellStyle name="Currency 123 2 2 3 5" xfId="9989"/>
    <cellStyle name="Currency 123 2 2 3 6" xfId="15619"/>
    <cellStyle name="Currency 123 2 2 3 7" xfId="21248"/>
    <cellStyle name="Currency 123 2 2 4" xfId="4841"/>
    <cellStyle name="Currency 123 2 2 4 2" xfId="6713"/>
    <cellStyle name="Currency 123 2 2 4 2 2" xfId="12329"/>
    <cellStyle name="Currency 123 2 2 4 2 3" xfId="17959"/>
    <cellStyle name="Currency 123 2 2 4 2 4" xfId="23588"/>
    <cellStyle name="Currency 123 2 2 4 3" xfId="8585"/>
    <cellStyle name="Currency 123 2 2 4 3 2" xfId="14201"/>
    <cellStyle name="Currency 123 2 2 4 3 3" xfId="19831"/>
    <cellStyle name="Currency 123 2 2 4 3 4" xfId="25460"/>
    <cellStyle name="Currency 123 2 2 4 4" xfId="10457"/>
    <cellStyle name="Currency 123 2 2 4 5" xfId="16087"/>
    <cellStyle name="Currency 123 2 2 4 6" xfId="21716"/>
    <cellStyle name="Currency 123 2 2 5" xfId="5777"/>
    <cellStyle name="Currency 123 2 2 5 2" xfId="11393"/>
    <cellStyle name="Currency 123 2 2 5 3" xfId="17023"/>
    <cellStyle name="Currency 123 2 2 5 4" xfId="22652"/>
    <cellStyle name="Currency 123 2 2 6" xfId="7649"/>
    <cellStyle name="Currency 123 2 2 6 2" xfId="13265"/>
    <cellStyle name="Currency 123 2 2 6 3" xfId="18895"/>
    <cellStyle name="Currency 123 2 2 6 4" xfId="24524"/>
    <cellStyle name="Currency 123 2 2 7" xfId="9521"/>
    <cellStyle name="Currency 123 2 2 8" xfId="15151"/>
    <cellStyle name="Currency 123 2 2 9" xfId="20780"/>
    <cellStyle name="Currency 123 2 3" xfId="3827"/>
    <cellStyle name="Currency 123 2 3 2" xfId="4061"/>
    <cellStyle name="Currency 123 2 3 2 2" xfId="4529"/>
    <cellStyle name="Currency 123 2 3 2 2 2" xfId="5465"/>
    <cellStyle name="Currency 123 2 3 2 2 2 2" xfId="7337"/>
    <cellStyle name="Currency 123 2 3 2 2 2 2 2" xfId="12953"/>
    <cellStyle name="Currency 123 2 3 2 2 2 2 3" xfId="18583"/>
    <cellStyle name="Currency 123 2 3 2 2 2 2 4" xfId="24212"/>
    <cellStyle name="Currency 123 2 3 2 2 2 3" xfId="9209"/>
    <cellStyle name="Currency 123 2 3 2 2 2 3 2" xfId="14825"/>
    <cellStyle name="Currency 123 2 3 2 2 2 3 3" xfId="20455"/>
    <cellStyle name="Currency 123 2 3 2 2 2 3 4" xfId="26084"/>
    <cellStyle name="Currency 123 2 3 2 2 2 4" xfId="11081"/>
    <cellStyle name="Currency 123 2 3 2 2 2 5" xfId="16711"/>
    <cellStyle name="Currency 123 2 3 2 2 2 6" xfId="22340"/>
    <cellStyle name="Currency 123 2 3 2 2 3" xfId="6401"/>
    <cellStyle name="Currency 123 2 3 2 2 3 2" xfId="12017"/>
    <cellStyle name="Currency 123 2 3 2 2 3 3" xfId="17647"/>
    <cellStyle name="Currency 123 2 3 2 2 3 4" xfId="23276"/>
    <cellStyle name="Currency 123 2 3 2 2 4" xfId="8273"/>
    <cellStyle name="Currency 123 2 3 2 2 4 2" xfId="13889"/>
    <cellStyle name="Currency 123 2 3 2 2 4 3" xfId="19519"/>
    <cellStyle name="Currency 123 2 3 2 2 4 4" xfId="25148"/>
    <cellStyle name="Currency 123 2 3 2 2 5" xfId="10145"/>
    <cellStyle name="Currency 123 2 3 2 2 6" xfId="15775"/>
    <cellStyle name="Currency 123 2 3 2 2 7" xfId="21404"/>
    <cellStyle name="Currency 123 2 3 2 3" xfId="4997"/>
    <cellStyle name="Currency 123 2 3 2 3 2" xfId="6869"/>
    <cellStyle name="Currency 123 2 3 2 3 2 2" xfId="12485"/>
    <cellStyle name="Currency 123 2 3 2 3 2 3" xfId="18115"/>
    <cellStyle name="Currency 123 2 3 2 3 2 4" xfId="23744"/>
    <cellStyle name="Currency 123 2 3 2 3 3" xfId="8741"/>
    <cellStyle name="Currency 123 2 3 2 3 3 2" xfId="14357"/>
    <cellStyle name="Currency 123 2 3 2 3 3 3" xfId="19987"/>
    <cellStyle name="Currency 123 2 3 2 3 3 4" xfId="25616"/>
    <cellStyle name="Currency 123 2 3 2 3 4" xfId="10613"/>
    <cellStyle name="Currency 123 2 3 2 3 5" xfId="16243"/>
    <cellStyle name="Currency 123 2 3 2 3 6" xfId="21872"/>
    <cellStyle name="Currency 123 2 3 2 4" xfId="5933"/>
    <cellStyle name="Currency 123 2 3 2 4 2" xfId="11549"/>
    <cellStyle name="Currency 123 2 3 2 4 3" xfId="17179"/>
    <cellStyle name="Currency 123 2 3 2 4 4" xfId="22808"/>
    <cellStyle name="Currency 123 2 3 2 5" xfId="7805"/>
    <cellStyle name="Currency 123 2 3 2 5 2" xfId="13421"/>
    <cellStyle name="Currency 123 2 3 2 5 3" xfId="19051"/>
    <cellStyle name="Currency 123 2 3 2 5 4" xfId="24680"/>
    <cellStyle name="Currency 123 2 3 2 6" xfId="9677"/>
    <cellStyle name="Currency 123 2 3 2 7" xfId="15307"/>
    <cellStyle name="Currency 123 2 3 2 8" xfId="20936"/>
    <cellStyle name="Currency 123 2 3 3" xfId="4295"/>
    <cellStyle name="Currency 123 2 3 3 2" xfId="5231"/>
    <cellStyle name="Currency 123 2 3 3 2 2" xfId="7103"/>
    <cellStyle name="Currency 123 2 3 3 2 2 2" xfId="12719"/>
    <cellStyle name="Currency 123 2 3 3 2 2 3" xfId="18349"/>
    <cellStyle name="Currency 123 2 3 3 2 2 4" xfId="23978"/>
    <cellStyle name="Currency 123 2 3 3 2 3" xfId="8975"/>
    <cellStyle name="Currency 123 2 3 3 2 3 2" xfId="14591"/>
    <cellStyle name="Currency 123 2 3 3 2 3 3" xfId="20221"/>
    <cellStyle name="Currency 123 2 3 3 2 3 4" xfId="25850"/>
    <cellStyle name="Currency 123 2 3 3 2 4" xfId="10847"/>
    <cellStyle name="Currency 123 2 3 3 2 5" xfId="16477"/>
    <cellStyle name="Currency 123 2 3 3 2 6" xfId="22106"/>
    <cellStyle name="Currency 123 2 3 3 3" xfId="6167"/>
    <cellStyle name="Currency 123 2 3 3 3 2" xfId="11783"/>
    <cellStyle name="Currency 123 2 3 3 3 3" xfId="17413"/>
    <cellStyle name="Currency 123 2 3 3 3 4" xfId="23042"/>
    <cellStyle name="Currency 123 2 3 3 4" xfId="8039"/>
    <cellStyle name="Currency 123 2 3 3 4 2" xfId="13655"/>
    <cellStyle name="Currency 123 2 3 3 4 3" xfId="19285"/>
    <cellStyle name="Currency 123 2 3 3 4 4" xfId="24914"/>
    <cellStyle name="Currency 123 2 3 3 5" xfId="9911"/>
    <cellStyle name="Currency 123 2 3 3 6" xfId="15541"/>
    <cellStyle name="Currency 123 2 3 3 7" xfId="21170"/>
    <cellStyle name="Currency 123 2 3 4" xfId="4763"/>
    <cellStyle name="Currency 123 2 3 4 2" xfId="6635"/>
    <cellStyle name="Currency 123 2 3 4 2 2" xfId="12251"/>
    <cellStyle name="Currency 123 2 3 4 2 3" xfId="17881"/>
    <cellStyle name="Currency 123 2 3 4 2 4" xfId="23510"/>
    <cellStyle name="Currency 123 2 3 4 3" xfId="8507"/>
    <cellStyle name="Currency 123 2 3 4 3 2" xfId="14123"/>
    <cellStyle name="Currency 123 2 3 4 3 3" xfId="19753"/>
    <cellStyle name="Currency 123 2 3 4 3 4" xfId="25382"/>
    <cellStyle name="Currency 123 2 3 4 4" xfId="10379"/>
    <cellStyle name="Currency 123 2 3 4 5" xfId="16009"/>
    <cellStyle name="Currency 123 2 3 4 6" xfId="21638"/>
    <cellStyle name="Currency 123 2 3 5" xfId="5699"/>
    <cellStyle name="Currency 123 2 3 5 2" xfId="11315"/>
    <cellStyle name="Currency 123 2 3 5 3" xfId="16945"/>
    <cellStyle name="Currency 123 2 3 5 4" xfId="22574"/>
    <cellStyle name="Currency 123 2 3 6" xfId="7571"/>
    <cellStyle name="Currency 123 2 3 6 2" xfId="13187"/>
    <cellStyle name="Currency 123 2 3 6 3" xfId="18817"/>
    <cellStyle name="Currency 123 2 3 6 4" xfId="24446"/>
    <cellStyle name="Currency 123 2 3 7" xfId="9443"/>
    <cellStyle name="Currency 123 2 3 8" xfId="15073"/>
    <cellStyle name="Currency 123 2 3 9" xfId="20702"/>
    <cellStyle name="Currency 123 2 4" xfId="3983"/>
    <cellStyle name="Currency 123 2 4 2" xfId="4451"/>
    <cellStyle name="Currency 123 2 4 2 2" xfId="5387"/>
    <cellStyle name="Currency 123 2 4 2 2 2" xfId="7259"/>
    <cellStyle name="Currency 123 2 4 2 2 2 2" xfId="12875"/>
    <cellStyle name="Currency 123 2 4 2 2 2 3" xfId="18505"/>
    <cellStyle name="Currency 123 2 4 2 2 2 4" xfId="24134"/>
    <cellStyle name="Currency 123 2 4 2 2 3" xfId="9131"/>
    <cellStyle name="Currency 123 2 4 2 2 3 2" xfId="14747"/>
    <cellStyle name="Currency 123 2 4 2 2 3 3" xfId="20377"/>
    <cellStyle name="Currency 123 2 4 2 2 3 4" xfId="26006"/>
    <cellStyle name="Currency 123 2 4 2 2 4" xfId="11003"/>
    <cellStyle name="Currency 123 2 4 2 2 5" xfId="16633"/>
    <cellStyle name="Currency 123 2 4 2 2 6" xfId="22262"/>
    <cellStyle name="Currency 123 2 4 2 3" xfId="6323"/>
    <cellStyle name="Currency 123 2 4 2 3 2" xfId="11939"/>
    <cellStyle name="Currency 123 2 4 2 3 3" xfId="17569"/>
    <cellStyle name="Currency 123 2 4 2 3 4" xfId="23198"/>
    <cellStyle name="Currency 123 2 4 2 4" xfId="8195"/>
    <cellStyle name="Currency 123 2 4 2 4 2" xfId="13811"/>
    <cellStyle name="Currency 123 2 4 2 4 3" xfId="19441"/>
    <cellStyle name="Currency 123 2 4 2 4 4" xfId="25070"/>
    <cellStyle name="Currency 123 2 4 2 5" xfId="10067"/>
    <cellStyle name="Currency 123 2 4 2 6" xfId="15697"/>
    <cellStyle name="Currency 123 2 4 2 7" xfId="21326"/>
    <cellStyle name="Currency 123 2 4 3" xfId="4919"/>
    <cellStyle name="Currency 123 2 4 3 2" xfId="6791"/>
    <cellStyle name="Currency 123 2 4 3 2 2" xfId="12407"/>
    <cellStyle name="Currency 123 2 4 3 2 3" xfId="18037"/>
    <cellStyle name="Currency 123 2 4 3 2 4" xfId="23666"/>
    <cellStyle name="Currency 123 2 4 3 3" xfId="8663"/>
    <cellStyle name="Currency 123 2 4 3 3 2" xfId="14279"/>
    <cellStyle name="Currency 123 2 4 3 3 3" xfId="19909"/>
    <cellStyle name="Currency 123 2 4 3 3 4" xfId="25538"/>
    <cellStyle name="Currency 123 2 4 3 4" xfId="10535"/>
    <cellStyle name="Currency 123 2 4 3 5" xfId="16165"/>
    <cellStyle name="Currency 123 2 4 3 6" xfId="21794"/>
    <cellStyle name="Currency 123 2 4 4" xfId="5855"/>
    <cellStyle name="Currency 123 2 4 4 2" xfId="11471"/>
    <cellStyle name="Currency 123 2 4 4 3" xfId="17101"/>
    <cellStyle name="Currency 123 2 4 4 4" xfId="22730"/>
    <cellStyle name="Currency 123 2 4 5" xfId="7727"/>
    <cellStyle name="Currency 123 2 4 5 2" xfId="13343"/>
    <cellStyle name="Currency 123 2 4 5 3" xfId="18973"/>
    <cellStyle name="Currency 123 2 4 5 4" xfId="24602"/>
    <cellStyle name="Currency 123 2 4 6" xfId="9599"/>
    <cellStyle name="Currency 123 2 4 7" xfId="15229"/>
    <cellStyle name="Currency 123 2 4 8" xfId="20858"/>
    <cellStyle name="Currency 123 2 5" xfId="4217"/>
    <cellStyle name="Currency 123 2 5 2" xfId="5153"/>
    <cellStyle name="Currency 123 2 5 2 2" xfId="7025"/>
    <cellStyle name="Currency 123 2 5 2 2 2" xfId="12641"/>
    <cellStyle name="Currency 123 2 5 2 2 3" xfId="18271"/>
    <cellStyle name="Currency 123 2 5 2 2 4" xfId="23900"/>
    <cellStyle name="Currency 123 2 5 2 3" xfId="8897"/>
    <cellStyle name="Currency 123 2 5 2 3 2" xfId="14513"/>
    <cellStyle name="Currency 123 2 5 2 3 3" xfId="20143"/>
    <cellStyle name="Currency 123 2 5 2 3 4" xfId="25772"/>
    <cellStyle name="Currency 123 2 5 2 4" xfId="10769"/>
    <cellStyle name="Currency 123 2 5 2 5" xfId="16399"/>
    <cellStyle name="Currency 123 2 5 2 6" xfId="22028"/>
    <cellStyle name="Currency 123 2 5 3" xfId="6089"/>
    <cellStyle name="Currency 123 2 5 3 2" xfId="11705"/>
    <cellStyle name="Currency 123 2 5 3 3" xfId="17335"/>
    <cellStyle name="Currency 123 2 5 3 4" xfId="22964"/>
    <cellStyle name="Currency 123 2 5 4" xfId="7961"/>
    <cellStyle name="Currency 123 2 5 4 2" xfId="13577"/>
    <cellStyle name="Currency 123 2 5 4 3" xfId="19207"/>
    <cellStyle name="Currency 123 2 5 4 4" xfId="24836"/>
    <cellStyle name="Currency 123 2 5 5" xfId="9833"/>
    <cellStyle name="Currency 123 2 5 6" xfId="15463"/>
    <cellStyle name="Currency 123 2 5 7" xfId="21092"/>
    <cellStyle name="Currency 123 2 6" xfId="4685"/>
    <cellStyle name="Currency 123 2 6 2" xfId="6557"/>
    <cellStyle name="Currency 123 2 6 2 2" xfId="12173"/>
    <cellStyle name="Currency 123 2 6 2 3" xfId="17803"/>
    <cellStyle name="Currency 123 2 6 2 4" xfId="23432"/>
    <cellStyle name="Currency 123 2 6 3" xfId="8429"/>
    <cellStyle name="Currency 123 2 6 3 2" xfId="14045"/>
    <cellStyle name="Currency 123 2 6 3 3" xfId="19675"/>
    <cellStyle name="Currency 123 2 6 3 4" xfId="25304"/>
    <cellStyle name="Currency 123 2 6 4" xfId="10301"/>
    <cellStyle name="Currency 123 2 6 5" xfId="15931"/>
    <cellStyle name="Currency 123 2 6 6" xfId="21560"/>
    <cellStyle name="Currency 123 2 7" xfId="5621"/>
    <cellStyle name="Currency 123 2 7 2" xfId="11237"/>
    <cellStyle name="Currency 123 2 7 3" xfId="16867"/>
    <cellStyle name="Currency 123 2 7 4" xfId="22496"/>
    <cellStyle name="Currency 123 2 8" xfId="7493"/>
    <cellStyle name="Currency 123 2 8 2" xfId="13109"/>
    <cellStyle name="Currency 123 2 8 3" xfId="18739"/>
    <cellStyle name="Currency 123 2 8 4" xfId="24368"/>
    <cellStyle name="Currency 123 2 9" xfId="9365"/>
    <cellStyle name="Currency 123 3" xfId="3866"/>
    <cellStyle name="Currency 123 3 2" xfId="4100"/>
    <cellStyle name="Currency 123 3 2 2" xfId="4568"/>
    <cellStyle name="Currency 123 3 2 2 2" xfId="5504"/>
    <cellStyle name="Currency 123 3 2 2 2 2" xfId="7376"/>
    <cellStyle name="Currency 123 3 2 2 2 2 2" xfId="12992"/>
    <cellStyle name="Currency 123 3 2 2 2 2 3" xfId="18622"/>
    <cellStyle name="Currency 123 3 2 2 2 2 4" xfId="24251"/>
    <cellStyle name="Currency 123 3 2 2 2 3" xfId="9248"/>
    <cellStyle name="Currency 123 3 2 2 2 3 2" xfId="14864"/>
    <cellStyle name="Currency 123 3 2 2 2 3 3" xfId="20494"/>
    <cellStyle name="Currency 123 3 2 2 2 3 4" xfId="26123"/>
    <cellStyle name="Currency 123 3 2 2 2 4" xfId="11120"/>
    <cellStyle name="Currency 123 3 2 2 2 5" xfId="16750"/>
    <cellStyle name="Currency 123 3 2 2 2 6" xfId="22379"/>
    <cellStyle name="Currency 123 3 2 2 3" xfId="6440"/>
    <cellStyle name="Currency 123 3 2 2 3 2" xfId="12056"/>
    <cellStyle name="Currency 123 3 2 2 3 3" xfId="17686"/>
    <cellStyle name="Currency 123 3 2 2 3 4" xfId="23315"/>
    <cellStyle name="Currency 123 3 2 2 4" xfId="8312"/>
    <cellStyle name="Currency 123 3 2 2 4 2" xfId="13928"/>
    <cellStyle name="Currency 123 3 2 2 4 3" xfId="19558"/>
    <cellStyle name="Currency 123 3 2 2 4 4" xfId="25187"/>
    <cellStyle name="Currency 123 3 2 2 5" xfId="10184"/>
    <cellStyle name="Currency 123 3 2 2 6" xfId="15814"/>
    <cellStyle name="Currency 123 3 2 2 7" xfId="21443"/>
    <cellStyle name="Currency 123 3 2 3" xfId="5036"/>
    <cellStyle name="Currency 123 3 2 3 2" xfId="6908"/>
    <cellStyle name="Currency 123 3 2 3 2 2" xfId="12524"/>
    <cellStyle name="Currency 123 3 2 3 2 3" xfId="18154"/>
    <cellStyle name="Currency 123 3 2 3 2 4" xfId="23783"/>
    <cellStyle name="Currency 123 3 2 3 3" xfId="8780"/>
    <cellStyle name="Currency 123 3 2 3 3 2" xfId="14396"/>
    <cellStyle name="Currency 123 3 2 3 3 3" xfId="20026"/>
    <cellStyle name="Currency 123 3 2 3 3 4" xfId="25655"/>
    <cellStyle name="Currency 123 3 2 3 4" xfId="10652"/>
    <cellStyle name="Currency 123 3 2 3 5" xfId="16282"/>
    <cellStyle name="Currency 123 3 2 3 6" xfId="21911"/>
    <cellStyle name="Currency 123 3 2 4" xfId="5972"/>
    <cellStyle name="Currency 123 3 2 4 2" xfId="11588"/>
    <cellStyle name="Currency 123 3 2 4 3" xfId="17218"/>
    <cellStyle name="Currency 123 3 2 4 4" xfId="22847"/>
    <cellStyle name="Currency 123 3 2 5" xfId="7844"/>
    <cellStyle name="Currency 123 3 2 5 2" xfId="13460"/>
    <cellStyle name="Currency 123 3 2 5 3" xfId="19090"/>
    <cellStyle name="Currency 123 3 2 5 4" xfId="24719"/>
    <cellStyle name="Currency 123 3 2 6" xfId="9716"/>
    <cellStyle name="Currency 123 3 2 7" xfId="15346"/>
    <cellStyle name="Currency 123 3 2 8" xfId="20975"/>
    <cellStyle name="Currency 123 3 3" xfId="4334"/>
    <cellStyle name="Currency 123 3 3 2" xfId="5270"/>
    <cellStyle name="Currency 123 3 3 2 2" xfId="7142"/>
    <cellStyle name="Currency 123 3 3 2 2 2" xfId="12758"/>
    <cellStyle name="Currency 123 3 3 2 2 3" xfId="18388"/>
    <cellStyle name="Currency 123 3 3 2 2 4" xfId="24017"/>
    <cellStyle name="Currency 123 3 3 2 3" xfId="9014"/>
    <cellStyle name="Currency 123 3 3 2 3 2" xfId="14630"/>
    <cellStyle name="Currency 123 3 3 2 3 3" xfId="20260"/>
    <cellStyle name="Currency 123 3 3 2 3 4" xfId="25889"/>
    <cellStyle name="Currency 123 3 3 2 4" xfId="10886"/>
    <cellStyle name="Currency 123 3 3 2 5" xfId="16516"/>
    <cellStyle name="Currency 123 3 3 2 6" xfId="22145"/>
    <cellStyle name="Currency 123 3 3 3" xfId="6206"/>
    <cellStyle name="Currency 123 3 3 3 2" xfId="11822"/>
    <cellStyle name="Currency 123 3 3 3 3" xfId="17452"/>
    <cellStyle name="Currency 123 3 3 3 4" xfId="23081"/>
    <cellStyle name="Currency 123 3 3 4" xfId="8078"/>
    <cellStyle name="Currency 123 3 3 4 2" xfId="13694"/>
    <cellStyle name="Currency 123 3 3 4 3" xfId="19324"/>
    <cellStyle name="Currency 123 3 3 4 4" xfId="24953"/>
    <cellStyle name="Currency 123 3 3 5" xfId="9950"/>
    <cellStyle name="Currency 123 3 3 6" xfId="15580"/>
    <cellStyle name="Currency 123 3 3 7" xfId="21209"/>
    <cellStyle name="Currency 123 3 4" xfId="4802"/>
    <cellStyle name="Currency 123 3 4 2" xfId="6674"/>
    <cellStyle name="Currency 123 3 4 2 2" xfId="12290"/>
    <cellStyle name="Currency 123 3 4 2 3" xfId="17920"/>
    <cellStyle name="Currency 123 3 4 2 4" xfId="23549"/>
    <cellStyle name="Currency 123 3 4 3" xfId="8546"/>
    <cellStyle name="Currency 123 3 4 3 2" xfId="14162"/>
    <cellStyle name="Currency 123 3 4 3 3" xfId="19792"/>
    <cellStyle name="Currency 123 3 4 3 4" xfId="25421"/>
    <cellStyle name="Currency 123 3 4 4" xfId="10418"/>
    <cellStyle name="Currency 123 3 4 5" xfId="16048"/>
    <cellStyle name="Currency 123 3 4 6" xfId="21677"/>
    <cellStyle name="Currency 123 3 5" xfId="5738"/>
    <cellStyle name="Currency 123 3 5 2" xfId="11354"/>
    <cellStyle name="Currency 123 3 5 3" xfId="16984"/>
    <cellStyle name="Currency 123 3 5 4" xfId="22613"/>
    <cellStyle name="Currency 123 3 6" xfId="7610"/>
    <cellStyle name="Currency 123 3 6 2" xfId="13226"/>
    <cellStyle name="Currency 123 3 6 3" xfId="18856"/>
    <cellStyle name="Currency 123 3 6 4" xfId="24485"/>
    <cellStyle name="Currency 123 3 7" xfId="9482"/>
    <cellStyle name="Currency 123 3 8" xfId="15112"/>
    <cellStyle name="Currency 123 3 9" xfId="20741"/>
    <cellStyle name="Currency 123 4" xfId="3788"/>
    <cellStyle name="Currency 123 4 2" xfId="4022"/>
    <cellStyle name="Currency 123 4 2 2" xfId="4490"/>
    <cellStyle name="Currency 123 4 2 2 2" xfId="5426"/>
    <cellStyle name="Currency 123 4 2 2 2 2" xfId="7298"/>
    <cellStyle name="Currency 123 4 2 2 2 2 2" xfId="12914"/>
    <cellStyle name="Currency 123 4 2 2 2 2 3" xfId="18544"/>
    <cellStyle name="Currency 123 4 2 2 2 2 4" xfId="24173"/>
    <cellStyle name="Currency 123 4 2 2 2 3" xfId="9170"/>
    <cellStyle name="Currency 123 4 2 2 2 3 2" xfId="14786"/>
    <cellStyle name="Currency 123 4 2 2 2 3 3" xfId="20416"/>
    <cellStyle name="Currency 123 4 2 2 2 3 4" xfId="26045"/>
    <cellStyle name="Currency 123 4 2 2 2 4" xfId="11042"/>
    <cellStyle name="Currency 123 4 2 2 2 5" xfId="16672"/>
    <cellStyle name="Currency 123 4 2 2 2 6" xfId="22301"/>
    <cellStyle name="Currency 123 4 2 2 3" xfId="6362"/>
    <cellStyle name="Currency 123 4 2 2 3 2" xfId="11978"/>
    <cellStyle name="Currency 123 4 2 2 3 3" xfId="17608"/>
    <cellStyle name="Currency 123 4 2 2 3 4" xfId="23237"/>
    <cellStyle name="Currency 123 4 2 2 4" xfId="8234"/>
    <cellStyle name="Currency 123 4 2 2 4 2" xfId="13850"/>
    <cellStyle name="Currency 123 4 2 2 4 3" xfId="19480"/>
    <cellStyle name="Currency 123 4 2 2 4 4" xfId="25109"/>
    <cellStyle name="Currency 123 4 2 2 5" xfId="10106"/>
    <cellStyle name="Currency 123 4 2 2 6" xfId="15736"/>
    <cellStyle name="Currency 123 4 2 2 7" xfId="21365"/>
    <cellStyle name="Currency 123 4 2 3" xfId="4958"/>
    <cellStyle name="Currency 123 4 2 3 2" xfId="6830"/>
    <cellStyle name="Currency 123 4 2 3 2 2" xfId="12446"/>
    <cellStyle name="Currency 123 4 2 3 2 3" xfId="18076"/>
    <cellStyle name="Currency 123 4 2 3 2 4" xfId="23705"/>
    <cellStyle name="Currency 123 4 2 3 3" xfId="8702"/>
    <cellStyle name="Currency 123 4 2 3 3 2" xfId="14318"/>
    <cellStyle name="Currency 123 4 2 3 3 3" xfId="19948"/>
    <cellStyle name="Currency 123 4 2 3 3 4" xfId="25577"/>
    <cellStyle name="Currency 123 4 2 3 4" xfId="10574"/>
    <cellStyle name="Currency 123 4 2 3 5" xfId="16204"/>
    <cellStyle name="Currency 123 4 2 3 6" xfId="21833"/>
    <cellStyle name="Currency 123 4 2 4" xfId="5894"/>
    <cellStyle name="Currency 123 4 2 4 2" xfId="11510"/>
    <cellStyle name="Currency 123 4 2 4 3" xfId="17140"/>
    <cellStyle name="Currency 123 4 2 4 4" xfId="22769"/>
    <cellStyle name="Currency 123 4 2 5" xfId="7766"/>
    <cellStyle name="Currency 123 4 2 5 2" xfId="13382"/>
    <cellStyle name="Currency 123 4 2 5 3" xfId="19012"/>
    <cellStyle name="Currency 123 4 2 5 4" xfId="24641"/>
    <cellStyle name="Currency 123 4 2 6" xfId="9638"/>
    <cellStyle name="Currency 123 4 2 7" xfId="15268"/>
    <cellStyle name="Currency 123 4 2 8" xfId="20897"/>
    <cellStyle name="Currency 123 4 3" xfId="4256"/>
    <cellStyle name="Currency 123 4 3 2" xfId="5192"/>
    <cellStyle name="Currency 123 4 3 2 2" xfId="7064"/>
    <cellStyle name="Currency 123 4 3 2 2 2" xfId="12680"/>
    <cellStyle name="Currency 123 4 3 2 2 3" xfId="18310"/>
    <cellStyle name="Currency 123 4 3 2 2 4" xfId="23939"/>
    <cellStyle name="Currency 123 4 3 2 3" xfId="8936"/>
    <cellStyle name="Currency 123 4 3 2 3 2" xfId="14552"/>
    <cellStyle name="Currency 123 4 3 2 3 3" xfId="20182"/>
    <cellStyle name="Currency 123 4 3 2 3 4" xfId="25811"/>
    <cellStyle name="Currency 123 4 3 2 4" xfId="10808"/>
    <cellStyle name="Currency 123 4 3 2 5" xfId="16438"/>
    <cellStyle name="Currency 123 4 3 2 6" xfId="22067"/>
    <cellStyle name="Currency 123 4 3 3" xfId="6128"/>
    <cellStyle name="Currency 123 4 3 3 2" xfId="11744"/>
    <cellStyle name="Currency 123 4 3 3 3" xfId="17374"/>
    <cellStyle name="Currency 123 4 3 3 4" xfId="23003"/>
    <cellStyle name="Currency 123 4 3 4" xfId="8000"/>
    <cellStyle name="Currency 123 4 3 4 2" xfId="13616"/>
    <cellStyle name="Currency 123 4 3 4 3" xfId="19246"/>
    <cellStyle name="Currency 123 4 3 4 4" xfId="24875"/>
    <cellStyle name="Currency 123 4 3 5" xfId="9872"/>
    <cellStyle name="Currency 123 4 3 6" xfId="15502"/>
    <cellStyle name="Currency 123 4 3 7" xfId="21131"/>
    <cellStyle name="Currency 123 4 4" xfId="4724"/>
    <cellStyle name="Currency 123 4 4 2" xfId="6596"/>
    <cellStyle name="Currency 123 4 4 2 2" xfId="12212"/>
    <cellStyle name="Currency 123 4 4 2 3" xfId="17842"/>
    <cellStyle name="Currency 123 4 4 2 4" xfId="23471"/>
    <cellStyle name="Currency 123 4 4 3" xfId="8468"/>
    <cellStyle name="Currency 123 4 4 3 2" xfId="14084"/>
    <cellStyle name="Currency 123 4 4 3 3" xfId="19714"/>
    <cellStyle name="Currency 123 4 4 3 4" xfId="25343"/>
    <cellStyle name="Currency 123 4 4 4" xfId="10340"/>
    <cellStyle name="Currency 123 4 4 5" xfId="15970"/>
    <cellStyle name="Currency 123 4 4 6" xfId="21599"/>
    <cellStyle name="Currency 123 4 5" xfId="5660"/>
    <cellStyle name="Currency 123 4 5 2" xfId="11276"/>
    <cellStyle name="Currency 123 4 5 3" xfId="16906"/>
    <cellStyle name="Currency 123 4 5 4" xfId="22535"/>
    <cellStyle name="Currency 123 4 6" xfId="7532"/>
    <cellStyle name="Currency 123 4 6 2" xfId="13148"/>
    <cellStyle name="Currency 123 4 6 3" xfId="18778"/>
    <cellStyle name="Currency 123 4 6 4" xfId="24407"/>
    <cellStyle name="Currency 123 4 7" xfId="9404"/>
    <cellStyle name="Currency 123 4 8" xfId="15034"/>
    <cellStyle name="Currency 123 4 9" xfId="20663"/>
    <cellStyle name="Currency 123 5" xfId="3944"/>
    <cellStyle name="Currency 123 5 2" xfId="4412"/>
    <cellStyle name="Currency 123 5 2 2" xfId="5348"/>
    <cellStyle name="Currency 123 5 2 2 2" xfId="7220"/>
    <cellStyle name="Currency 123 5 2 2 2 2" xfId="12836"/>
    <cellStyle name="Currency 123 5 2 2 2 3" xfId="18466"/>
    <cellStyle name="Currency 123 5 2 2 2 4" xfId="24095"/>
    <cellStyle name="Currency 123 5 2 2 3" xfId="9092"/>
    <cellStyle name="Currency 123 5 2 2 3 2" xfId="14708"/>
    <cellStyle name="Currency 123 5 2 2 3 3" xfId="20338"/>
    <cellStyle name="Currency 123 5 2 2 3 4" xfId="25967"/>
    <cellStyle name="Currency 123 5 2 2 4" xfId="10964"/>
    <cellStyle name="Currency 123 5 2 2 5" xfId="16594"/>
    <cellStyle name="Currency 123 5 2 2 6" xfId="22223"/>
    <cellStyle name="Currency 123 5 2 3" xfId="6284"/>
    <cellStyle name="Currency 123 5 2 3 2" xfId="11900"/>
    <cellStyle name="Currency 123 5 2 3 3" xfId="17530"/>
    <cellStyle name="Currency 123 5 2 3 4" xfId="23159"/>
    <cellStyle name="Currency 123 5 2 4" xfId="8156"/>
    <cellStyle name="Currency 123 5 2 4 2" xfId="13772"/>
    <cellStyle name="Currency 123 5 2 4 3" xfId="19402"/>
    <cellStyle name="Currency 123 5 2 4 4" xfId="25031"/>
    <cellStyle name="Currency 123 5 2 5" xfId="10028"/>
    <cellStyle name="Currency 123 5 2 6" xfId="15658"/>
    <cellStyle name="Currency 123 5 2 7" xfId="21287"/>
    <cellStyle name="Currency 123 5 3" xfId="4880"/>
    <cellStyle name="Currency 123 5 3 2" xfId="6752"/>
    <cellStyle name="Currency 123 5 3 2 2" xfId="12368"/>
    <cellStyle name="Currency 123 5 3 2 3" xfId="17998"/>
    <cellStyle name="Currency 123 5 3 2 4" xfId="23627"/>
    <cellStyle name="Currency 123 5 3 3" xfId="8624"/>
    <cellStyle name="Currency 123 5 3 3 2" xfId="14240"/>
    <cellStyle name="Currency 123 5 3 3 3" xfId="19870"/>
    <cellStyle name="Currency 123 5 3 3 4" xfId="25499"/>
    <cellStyle name="Currency 123 5 3 4" xfId="10496"/>
    <cellStyle name="Currency 123 5 3 5" xfId="16126"/>
    <cellStyle name="Currency 123 5 3 6" xfId="21755"/>
    <cellStyle name="Currency 123 5 4" xfId="5816"/>
    <cellStyle name="Currency 123 5 4 2" xfId="11432"/>
    <cellStyle name="Currency 123 5 4 3" xfId="17062"/>
    <cellStyle name="Currency 123 5 4 4" xfId="22691"/>
    <cellStyle name="Currency 123 5 5" xfId="7688"/>
    <cellStyle name="Currency 123 5 5 2" xfId="13304"/>
    <cellStyle name="Currency 123 5 5 3" xfId="18934"/>
    <cellStyle name="Currency 123 5 5 4" xfId="24563"/>
    <cellStyle name="Currency 123 5 6" xfId="9560"/>
    <cellStyle name="Currency 123 5 7" xfId="15190"/>
    <cellStyle name="Currency 123 5 8" xfId="20819"/>
    <cellStyle name="Currency 123 6" xfId="4178"/>
    <cellStyle name="Currency 123 6 2" xfId="5114"/>
    <cellStyle name="Currency 123 6 2 2" xfId="6986"/>
    <cellStyle name="Currency 123 6 2 2 2" xfId="12602"/>
    <cellStyle name="Currency 123 6 2 2 3" xfId="18232"/>
    <cellStyle name="Currency 123 6 2 2 4" xfId="23861"/>
    <cellStyle name="Currency 123 6 2 3" xfId="8858"/>
    <cellStyle name="Currency 123 6 2 3 2" xfId="14474"/>
    <cellStyle name="Currency 123 6 2 3 3" xfId="20104"/>
    <cellStyle name="Currency 123 6 2 3 4" xfId="25733"/>
    <cellStyle name="Currency 123 6 2 4" xfId="10730"/>
    <cellStyle name="Currency 123 6 2 5" xfId="16360"/>
    <cellStyle name="Currency 123 6 2 6" xfId="21989"/>
    <cellStyle name="Currency 123 6 3" xfId="6050"/>
    <cellStyle name="Currency 123 6 3 2" xfId="11666"/>
    <cellStyle name="Currency 123 6 3 3" xfId="17296"/>
    <cellStyle name="Currency 123 6 3 4" xfId="22925"/>
    <cellStyle name="Currency 123 6 4" xfId="7922"/>
    <cellStyle name="Currency 123 6 4 2" xfId="13538"/>
    <cellStyle name="Currency 123 6 4 3" xfId="19168"/>
    <cellStyle name="Currency 123 6 4 4" xfId="24797"/>
    <cellStyle name="Currency 123 6 5" xfId="9794"/>
    <cellStyle name="Currency 123 6 6" xfId="15424"/>
    <cellStyle name="Currency 123 6 7" xfId="21053"/>
    <cellStyle name="Currency 123 7" xfId="4646"/>
    <cellStyle name="Currency 123 7 2" xfId="6518"/>
    <cellStyle name="Currency 123 7 2 2" xfId="12134"/>
    <cellStyle name="Currency 123 7 2 3" xfId="17764"/>
    <cellStyle name="Currency 123 7 2 4" xfId="23393"/>
    <cellStyle name="Currency 123 7 3" xfId="8390"/>
    <cellStyle name="Currency 123 7 3 2" xfId="14006"/>
    <cellStyle name="Currency 123 7 3 3" xfId="19636"/>
    <cellStyle name="Currency 123 7 3 4" xfId="25265"/>
    <cellStyle name="Currency 123 7 4" xfId="10262"/>
    <cellStyle name="Currency 123 7 5" xfId="15892"/>
    <cellStyle name="Currency 123 7 6" xfId="21521"/>
    <cellStyle name="Currency 123 8" xfId="5582"/>
    <cellStyle name="Currency 123 8 2" xfId="11198"/>
    <cellStyle name="Currency 123 8 3" xfId="16828"/>
    <cellStyle name="Currency 123 8 4" xfId="22457"/>
    <cellStyle name="Currency 123 9" xfId="7454"/>
    <cellStyle name="Currency 123 9 2" xfId="13070"/>
    <cellStyle name="Currency 123 9 3" xfId="18700"/>
    <cellStyle name="Currency 123 9 4" xfId="24329"/>
    <cellStyle name="Currency 124" xfId="3701"/>
    <cellStyle name="Currency 124 10" xfId="9319"/>
    <cellStyle name="Currency 124 11" xfId="14949"/>
    <cellStyle name="Currency 124 12" xfId="20578"/>
    <cellStyle name="Currency 124 2" xfId="3740"/>
    <cellStyle name="Currency 124 2 10" xfId="14988"/>
    <cellStyle name="Currency 124 2 11" xfId="20617"/>
    <cellStyle name="Currency 124 2 2" xfId="3898"/>
    <cellStyle name="Currency 124 2 2 2" xfId="4132"/>
    <cellStyle name="Currency 124 2 2 2 2" xfId="4600"/>
    <cellStyle name="Currency 124 2 2 2 2 2" xfId="5536"/>
    <cellStyle name="Currency 124 2 2 2 2 2 2" xfId="7408"/>
    <cellStyle name="Currency 124 2 2 2 2 2 2 2" xfId="13024"/>
    <cellStyle name="Currency 124 2 2 2 2 2 2 3" xfId="18654"/>
    <cellStyle name="Currency 124 2 2 2 2 2 2 4" xfId="24283"/>
    <cellStyle name="Currency 124 2 2 2 2 2 3" xfId="9280"/>
    <cellStyle name="Currency 124 2 2 2 2 2 3 2" xfId="14896"/>
    <cellStyle name="Currency 124 2 2 2 2 2 3 3" xfId="20526"/>
    <cellStyle name="Currency 124 2 2 2 2 2 3 4" xfId="26155"/>
    <cellStyle name="Currency 124 2 2 2 2 2 4" xfId="11152"/>
    <cellStyle name="Currency 124 2 2 2 2 2 5" xfId="16782"/>
    <cellStyle name="Currency 124 2 2 2 2 2 6" xfId="22411"/>
    <cellStyle name="Currency 124 2 2 2 2 3" xfId="6472"/>
    <cellStyle name="Currency 124 2 2 2 2 3 2" xfId="12088"/>
    <cellStyle name="Currency 124 2 2 2 2 3 3" xfId="17718"/>
    <cellStyle name="Currency 124 2 2 2 2 3 4" xfId="23347"/>
    <cellStyle name="Currency 124 2 2 2 2 4" xfId="8344"/>
    <cellStyle name="Currency 124 2 2 2 2 4 2" xfId="13960"/>
    <cellStyle name="Currency 124 2 2 2 2 4 3" xfId="19590"/>
    <cellStyle name="Currency 124 2 2 2 2 4 4" xfId="25219"/>
    <cellStyle name="Currency 124 2 2 2 2 5" xfId="10216"/>
    <cellStyle name="Currency 124 2 2 2 2 6" xfId="15846"/>
    <cellStyle name="Currency 124 2 2 2 2 7" xfId="21475"/>
    <cellStyle name="Currency 124 2 2 2 3" xfId="5068"/>
    <cellStyle name="Currency 124 2 2 2 3 2" xfId="6940"/>
    <cellStyle name="Currency 124 2 2 2 3 2 2" xfId="12556"/>
    <cellStyle name="Currency 124 2 2 2 3 2 3" xfId="18186"/>
    <cellStyle name="Currency 124 2 2 2 3 2 4" xfId="23815"/>
    <cellStyle name="Currency 124 2 2 2 3 3" xfId="8812"/>
    <cellStyle name="Currency 124 2 2 2 3 3 2" xfId="14428"/>
    <cellStyle name="Currency 124 2 2 2 3 3 3" xfId="20058"/>
    <cellStyle name="Currency 124 2 2 2 3 3 4" xfId="25687"/>
    <cellStyle name="Currency 124 2 2 2 3 4" xfId="10684"/>
    <cellStyle name="Currency 124 2 2 2 3 5" xfId="16314"/>
    <cellStyle name="Currency 124 2 2 2 3 6" xfId="21943"/>
    <cellStyle name="Currency 124 2 2 2 4" xfId="6004"/>
    <cellStyle name="Currency 124 2 2 2 4 2" xfId="11620"/>
    <cellStyle name="Currency 124 2 2 2 4 3" xfId="17250"/>
    <cellStyle name="Currency 124 2 2 2 4 4" xfId="22879"/>
    <cellStyle name="Currency 124 2 2 2 5" xfId="7876"/>
    <cellStyle name="Currency 124 2 2 2 5 2" xfId="13492"/>
    <cellStyle name="Currency 124 2 2 2 5 3" xfId="19122"/>
    <cellStyle name="Currency 124 2 2 2 5 4" xfId="24751"/>
    <cellStyle name="Currency 124 2 2 2 6" xfId="9748"/>
    <cellStyle name="Currency 124 2 2 2 7" xfId="15378"/>
    <cellStyle name="Currency 124 2 2 2 8" xfId="21007"/>
    <cellStyle name="Currency 124 2 2 3" xfId="4366"/>
    <cellStyle name="Currency 124 2 2 3 2" xfId="5302"/>
    <cellStyle name="Currency 124 2 2 3 2 2" xfId="7174"/>
    <cellStyle name="Currency 124 2 2 3 2 2 2" xfId="12790"/>
    <cellStyle name="Currency 124 2 2 3 2 2 3" xfId="18420"/>
    <cellStyle name="Currency 124 2 2 3 2 2 4" xfId="24049"/>
    <cellStyle name="Currency 124 2 2 3 2 3" xfId="9046"/>
    <cellStyle name="Currency 124 2 2 3 2 3 2" xfId="14662"/>
    <cellStyle name="Currency 124 2 2 3 2 3 3" xfId="20292"/>
    <cellStyle name="Currency 124 2 2 3 2 3 4" xfId="25921"/>
    <cellStyle name="Currency 124 2 2 3 2 4" xfId="10918"/>
    <cellStyle name="Currency 124 2 2 3 2 5" xfId="16548"/>
    <cellStyle name="Currency 124 2 2 3 2 6" xfId="22177"/>
    <cellStyle name="Currency 124 2 2 3 3" xfId="6238"/>
    <cellStyle name="Currency 124 2 2 3 3 2" xfId="11854"/>
    <cellStyle name="Currency 124 2 2 3 3 3" xfId="17484"/>
    <cellStyle name="Currency 124 2 2 3 3 4" xfId="23113"/>
    <cellStyle name="Currency 124 2 2 3 4" xfId="8110"/>
    <cellStyle name="Currency 124 2 2 3 4 2" xfId="13726"/>
    <cellStyle name="Currency 124 2 2 3 4 3" xfId="19356"/>
    <cellStyle name="Currency 124 2 2 3 4 4" xfId="24985"/>
    <cellStyle name="Currency 124 2 2 3 5" xfId="9982"/>
    <cellStyle name="Currency 124 2 2 3 6" xfId="15612"/>
    <cellStyle name="Currency 124 2 2 3 7" xfId="21241"/>
    <cellStyle name="Currency 124 2 2 4" xfId="4834"/>
    <cellStyle name="Currency 124 2 2 4 2" xfId="6706"/>
    <cellStyle name="Currency 124 2 2 4 2 2" xfId="12322"/>
    <cellStyle name="Currency 124 2 2 4 2 3" xfId="17952"/>
    <cellStyle name="Currency 124 2 2 4 2 4" xfId="23581"/>
    <cellStyle name="Currency 124 2 2 4 3" xfId="8578"/>
    <cellStyle name="Currency 124 2 2 4 3 2" xfId="14194"/>
    <cellStyle name="Currency 124 2 2 4 3 3" xfId="19824"/>
    <cellStyle name="Currency 124 2 2 4 3 4" xfId="25453"/>
    <cellStyle name="Currency 124 2 2 4 4" xfId="10450"/>
    <cellStyle name="Currency 124 2 2 4 5" xfId="16080"/>
    <cellStyle name="Currency 124 2 2 4 6" xfId="21709"/>
    <cellStyle name="Currency 124 2 2 5" xfId="5770"/>
    <cellStyle name="Currency 124 2 2 5 2" xfId="11386"/>
    <cellStyle name="Currency 124 2 2 5 3" xfId="17016"/>
    <cellStyle name="Currency 124 2 2 5 4" xfId="22645"/>
    <cellStyle name="Currency 124 2 2 6" xfId="7642"/>
    <cellStyle name="Currency 124 2 2 6 2" xfId="13258"/>
    <cellStyle name="Currency 124 2 2 6 3" xfId="18888"/>
    <cellStyle name="Currency 124 2 2 6 4" xfId="24517"/>
    <cellStyle name="Currency 124 2 2 7" xfId="9514"/>
    <cellStyle name="Currency 124 2 2 8" xfId="15144"/>
    <cellStyle name="Currency 124 2 2 9" xfId="20773"/>
    <cellStyle name="Currency 124 2 3" xfId="3820"/>
    <cellStyle name="Currency 124 2 3 2" xfId="4054"/>
    <cellStyle name="Currency 124 2 3 2 2" xfId="4522"/>
    <cellStyle name="Currency 124 2 3 2 2 2" xfId="5458"/>
    <cellStyle name="Currency 124 2 3 2 2 2 2" xfId="7330"/>
    <cellStyle name="Currency 124 2 3 2 2 2 2 2" xfId="12946"/>
    <cellStyle name="Currency 124 2 3 2 2 2 2 3" xfId="18576"/>
    <cellStyle name="Currency 124 2 3 2 2 2 2 4" xfId="24205"/>
    <cellStyle name="Currency 124 2 3 2 2 2 3" xfId="9202"/>
    <cellStyle name="Currency 124 2 3 2 2 2 3 2" xfId="14818"/>
    <cellStyle name="Currency 124 2 3 2 2 2 3 3" xfId="20448"/>
    <cellStyle name="Currency 124 2 3 2 2 2 3 4" xfId="26077"/>
    <cellStyle name="Currency 124 2 3 2 2 2 4" xfId="11074"/>
    <cellStyle name="Currency 124 2 3 2 2 2 5" xfId="16704"/>
    <cellStyle name="Currency 124 2 3 2 2 2 6" xfId="22333"/>
    <cellStyle name="Currency 124 2 3 2 2 3" xfId="6394"/>
    <cellStyle name="Currency 124 2 3 2 2 3 2" xfId="12010"/>
    <cellStyle name="Currency 124 2 3 2 2 3 3" xfId="17640"/>
    <cellStyle name="Currency 124 2 3 2 2 3 4" xfId="23269"/>
    <cellStyle name="Currency 124 2 3 2 2 4" xfId="8266"/>
    <cellStyle name="Currency 124 2 3 2 2 4 2" xfId="13882"/>
    <cellStyle name="Currency 124 2 3 2 2 4 3" xfId="19512"/>
    <cellStyle name="Currency 124 2 3 2 2 4 4" xfId="25141"/>
    <cellStyle name="Currency 124 2 3 2 2 5" xfId="10138"/>
    <cellStyle name="Currency 124 2 3 2 2 6" xfId="15768"/>
    <cellStyle name="Currency 124 2 3 2 2 7" xfId="21397"/>
    <cellStyle name="Currency 124 2 3 2 3" xfId="4990"/>
    <cellStyle name="Currency 124 2 3 2 3 2" xfId="6862"/>
    <cellStyle name="Currency 124 2 3 2 3 2 2" xfId="12478"/>
    <cellStyle name="Currency 124 2 3 2 3 2 3" xfId="18108"/>
    <cellStyle name="Currency 124 2 3 2 3 2 4" xfId="23737"/>
    <cellStyle name="Currency 124 2 3 2 3 3" xfId="8734"/>
    <cellStyle name="Currency 124 2 3 2 3 3 2" xfId="14350"/>
    <cellStyle name="Currency 124 2 3 2 3 3 3" xfId="19980"/>
    <cellStyle name="Currency 124 2 3 2 3 3 4" xfId="25609"/>
    <cellStyle name="Currency 124 2 3 2 3 4" xfId="10606"/>
    <cellStyle name="Currency 124 2 3 2 3 5" xfId="16236"/>
    <cellStyle name="Currency 124 2 3 2 3 6" xfId="21865"/>
    <cellStyle name="Currency 124 2 3 2 4" xfId="5926"/>
    <cellStyle name="Currency 124 2 3 2 4 2" xfId="11542"/>
    <cellStyle name="Currency 124 2 3 2 4 3" xfId="17172"/>
    <cellStyle name="Currency 124 2 3 2 4 4" xfId="22801"/>
    <cellStyle name="Currency 124 2 3 2 5" xfId="7798"/>
    <cellStyle name="Currency 124 2 3 2 5 2" xfId="13414"/>
    <cellStyle name="Currency 124 2 3 2 5 3" xfId="19044"/>
    <cellStyle name="Currency 124 2 3 2 5 4" xfId="24673"/>
    <cellStyle name="Currency 124 2 3 2 6" xfId="9670"/>
    <cellStyle name="Currency 124 2 3 2 7" xfId="15300"/>
    <cellStyle name="Currency 124 2 3 2 8" xfId="20929"/>
    <cellStyle name="Currency 124 2 3 3" xfId="4288"/>
    <cellStyle name="Currency 124 2 3 3 2" xfId="5224"/>
    <cellStyle name="Currency 124 2 3 3 2 2" xfId="7096"/>
    <cellStyle name="Currency 124 2 3 3 2 2 2" xfId="12712"/>
    <cellStyle name="Currency 124 2 3 3 2 2 3" xfId="18342"/>
    <cellStyle name="Currency 124 2 3 3 2 2 4" xfId="23971"/>
    <cellStyle name="Currency 124 2 3 3 2 3" xfId="8968"/>
    <cellStyle name="Currency 124 2 3 3 2 3 2" xfId="14584"/>
    <cellStyle name="Currency 124 2 3 3 2 3 3" xfId="20214"/>
    <cellStyle name="Currency 124 2 3 3 2 3 4" xfId="25843"/>
    <cellStyle name="Currency 124 2 3 3 2 4" xfId="10840"/>
    <cellStyle name="Currency 124 2 3 3 2 5" xfId="16470"/>
    <cellStyle name="Currency 124 2 3 3 2 6" xfId="22099"/>
    <cellStyle name="Currency 124 2 3 3 3" xfId="6160"/>
    <cellStyle name="Currency 124 2 3 3 3 2" xfId="11776"/>
    <cellStyle name="Currency 124 2 3 3 3 3" xfId="17406"/>
    <cellStyle name="Currency 124 2 3 3 3 4" xfId="23035"/>
    <cellStyle name="Currency 124 2 3 3 4" xfId="8032"/>
    <cellStyle name="Currency 124 2 3 3 4 2" xfId="13648"/>
    <cellStyle name="Currency 124 2 3 3 4 3" xfId="19278"/>
    <cellStyle name="Currency 124 2 3 3 4 4" xfId="24907"/>
    <cellStyle name="Currency 124 2 3 3 5" xfId="9904"/>
    <cellStyle name="Currency 124 2 3 3 6" xfId="15534"/>
    <cellStyle name="Currency 124 2 3 3 7" xfId="21163"/>
    <cellStyle name="Currency 124 2 3 4" xfId="4756"/>
    <cellStyle name="Currency 124 2 3 4 2" xfId="6628"/>
    <cellStyle name="Currency 124 2 3 4 2 2" xfId="12244"/>
    <cellStyle name="Currency 124 2 3 4 2 3" xfId="17874"/>
    <cellStyle name="Currency 124 2 3 4 2 4" xfId="23503"/>
    <cellStyle name="Currency 124 2 3 4 3" xfId="8500"/>
    <cellStyle name="Currency 124 2 3 4 3 2" xfId="14116"/>
    <cellStyle name="Currency 124 2 3 4 3 3" xfId="19746"/>
    <cellStyle name="Currency 124 2 3 4 3 4" xfId="25375"/>
    <cellStyle name="Currency 124 2 3 4 4" xfId="10372"/>
    <cellStyle name="Currency 124 2 3 4 5" xfId="16002"/>
    <cellStyle name="Currency 124 2 3 4 6" xfId="21631"/>
    <cellStyle name="Currency 124 2 3 5" xfId="5692"/>
    <cellStyle name="Currency 124 2 3 5 2" xfId="11308"/>
    <cellStyle name="Currency 124 2 3 5 3" xfId="16938"/>
    <cellStyle name="Currency 124 2 3 5 4" xfId="22567"/>
    <cellStyle name="Currency 124 2 3 6" xfId="7564"/>
    <cellStyle name="Currency 124 2 3 6 2" xfId="13180"/>
    <cellStyle name="Currency 124 2 3 6 3" xfId="18810"/>
    <cellStyle name="Currency 124 2 3 6 4" xfId="24439"/>
    <cellStyle name="Currency 124 2 3 7" xfId="9436"/>
    <cellStyle name="Currency 124 2 3 8" xfId="15066"/>
    <cellStyle name="Currency 124 2 3 9" xfId="20695"/>
    <cellStyle name="Currency 124 2 4" xfId="3976"/>
    <cellStyle name="Currency 124 2 4 2" xfId="4444"/>
    <cellStyle name="Currency 124 2 4 2 2" xfId="5380"/>
    <cellStyle name="Currency 124 2 4 2 2 2" xfId="7252"/>
    <cellStyle name="Currency 124 2 4 2 2 2 2" xfId="12868"/>
    <cellStyle name="Currency 124 2 4 2 2 2 3" xfId="18498"/>
    <cellStyle name="Currency 124 2 4 2 2 2 4" xfId="24127"/>
    <cellStyle name="Currency 124 2 4 2 2 3" xfId="9124"/>
    <cellStyle name="Currency 124 2 4 2 2 3 2" xfId="14740"/>
    <cellStyle name="Currency 124 2 4 2 2 3 3" xfId="20370"/>
    <cellStyle name="Currency 124 2 4 2 2 3 4" xfId="25999"/>
    <cellStyle name="Currency 124 2 4 2 2 4" xfId="10996"/>
    <cellStyle name="Currency 124 2 4 2 2 5" xfId="16626"/>
    <cellStyle name="Currency 124 2 4 2 2 6" xfId="22255"/>
    <cellStyle name="Currency 124 2 4 2 3" xfId="6316"/>
    <cellStyle name="Currency 124 2 4 2 3 2" xfId="11932"/>
    <cellStyle name="Currency 124 2 4 2 3 3" xfId="17562"/>
    <cellStyle name="Currency 124 2 4 2 3 4" xfId="23191"/>
    <cellStyle name="Currency 124 2 4 2 4" xfId="8188"/>
    <cellStyle name="Currency 124 2 4 2 4 2" xfId="13804"/>
    <cellStyle name="Currency 124 2 4 2 4 3" xfId="19434"/>
    <cellStyle name="Currency 124 2 4 2 4 4" xfId="25063"/>
    <cellStyle name="Currency 124 2 4 2 5" xfId="10060"/>
    <cellStyle name="Currency 124 2 4 2 6" xfId="15690"/>
    <cellStyle name="Currency 124 2 4 2 7" xfId="21319"/>
    <cellStyle name="Currency 124 2 4 3" xfId="4912"/>
    <cellStyle name="Currency 124 2 4 3 2" xfId="6784"/>
    <cellStyle name="Currency 124 2 4 3 2 2" xfId="12400"/>
    <cellStyle name="Currency 124 2 4 3 2 3" xfId="18030"/>
    <cellStyle name="Currency 124 2 4 3 2 4" xfId="23659"/>
    <cellStyle name="Currency 124 2 4 3 3" xfId="8656"/>
    <cellStyle name="Currency 124 2 4 3 3 2" xfId="14272"/>
    <cellStyle name="Currency 124 2 4 3 3 3" xfId="19902"/>
    <cellStyle name="Currency 124 2 4 3 3 4" xfId="25531"/>
    <cellStyle name="Currency 124 2 4 3 4" xfId="10528"/>
    <cellStyle name="Currency 124 2 4 3 5" xfId="16158"/>
    <cellStyle name="Currency 124 2 4 3 6" xfId="21787"/>
    <cellStyle name="Currency 124 2 4 4" xfId="5848"/>
    <cellStyle name="Currency 124 2 4 4 2" xfId="11464"/>
    <cellStyle name="Currency 124 2 4 4 3" xfId="17094"/>
    <cellStyle name="Currency 124 2 4 4 4" xfId="22723"/>
    <cellStyle name="Currency 124 2 4 5" xfId="7720"/>
    <cellStyle name="Currency 124 2 4 5 2" xfId="13336"/>
    <cellStyle name="Currency 124 2 4 5 3" xfId="18966"/>
    <cellStyle name="Currency 124 2 4 5 4" xfId="24595"/>
    <cellStyle name="Currency 124 2 4 6" xfId="9592"/>
    <cellStyle name="Currency 124 2 4 7" xfId="15222"/>
    <cellStyle name="Currency 124 2 4 8" xfId="20851"/>
    <cellStyle name="Currency 124 2 5" xfId="4210"/>
    <cellStyle name="Currency 124 2 5 2" xfId="5146"/>
    <cellStyle name="Currency 124 2 5 2 2" xfId="7018"/>
    <cellStyle name="Currency 124 2 5 2 2 2" xfId="12634"/>
    <cellStyle name="Currency 124 2 5 2 2 3" xfId="18264"/>
    <cellStyle name="Currency 124 2 5 2 2 4" xfId="23893"/>
    <cellStyle name="Currency 124 2 5 2 3" xfId="8890"/>
    <cellStyle name="Currency 124 2 5 2 3 2" xfId="14506"/>
    <cellStyle name="Currency 124 2 5 2 3 3" xfId="20136"/>
    <cellStyle name="Currency 124 2 5 2 3 4" xfId="25765"/>
    <cellStyle name="Currency 124 2 5 2 4" xfId="10762"/>
    <cellStyle name="Currency 124 2 5 2 5" xfId="16392"/>
    <cellStyle name="Currency 124 2 5 2 6" xfId="22021"/>
    <cellStyle name="Currency 124 2 5 3" xfId="6082"/>
    <cellStyle name="Currency 124 2 5 3 2" xfId="11698"/>
    <cellStyle name="Currency 124 2 5 3 3" xfId="17328"/>
    <cellStyle name="Currency 124 2 5 3 4" xfId="22957"/>
    <cellStyle name="Currency 124 2 5 4" xfId="7954"/>
    <cellStyle name="Currency 124 2 5 4 2" xfId="13570"/>
    <cellStyle name="Currency 124 2 5 4 3" xfId="19200"/>
    <cellStyle name="Currency 124 2 5 4 4" xfId="24829"/>
    <cellStyle name="Currency 124 2 5 5" xfId="9826"/>
    <cellStyle name="Currency 124 2 5 6" xfId="15456"/>
    <cellStyle name="Currency 124 2 5 7" xfId="21085"/>
    <cellStyle name="Currency 124 2 6" xfId="4678"/>
    <cellStyle name="Currency 124 2 6 2" xfId="6550"/>
    <cellStyle name="Currency 124 2 6 2 2" xfId="12166"/>
    <cellStyle name="Currency 124 2 6 2 3" xfId="17796"/>
    <cellStyle name="Currency 124 2 6 2 4" xfId="23425"/>
    <cellStyle name="Currency 124 2 6 3" xfId="8422"/>
    <cellStyle name="Currency 124 2 6 3 2" xfId="14038"/>
    <cellStyle name="Currency 124 2 6 3 3" xfId="19668"/>
    <cellStyle name="Currency 124 2 6 3 4" xfId="25297"/>
    <cellStyle name="Currency 124 2 6 4" xfId="10294"/>
    <cellStyle name="Currency 124 2 6 5" xfId="15924"/>
    <cellStyle name="Currency 124 2 6 6" xfId="21553"/>
    <cellStyle name="Currency 124 2 7" xfId="5614"/>
    <cellStyle name="Currency 124 2 7 2" xfId="11230"/>
    <cellStyle name="Currency 124 2 7 3" xfId="16860"/>
    <cellStyle name="Currency 124 2 7 4" xfId="22489"/>
    <cellStyle name="Currency 124 2 8" xfId="7486"/>
    <cellStyle name="Currency 124 2 8 2" xfId="13102"/>
    <cellStyle name="Currency 124 2 8 3" xfId="18732"/>
    <cellStyle name="Currency 124 2 8 4" xfId="24361"/>
    <cellStyle name="Currency 124 2 9" xfId="9358"/>
    <cellStyle name="Currency 124 3" xfId="3859"/>
    <cellStyle name="Currency 124 3 2" xfId="4093"/>
    <cellStyle name="Currency 124 3 2 2" xfId="4561"/>
    <cellStyle name="Currency 124 3 2 2 2" xfId="5497"/>
    <cellStyle name="Currency 124 3 2 2 2 2" xfId="7369"/>
    <cellStyle name="Currency 124 3 2 2 2 2 2" xfId="12985"/>
    <cellStyle name="Currency 124 3 2 2 2 2 3" xfId="18615"/>
    <cellStyle name="Currency 124 3 2 2 2 2 4" xfId="24244"/>
    <cellStyle name="Currency 124 3 2 2 2 3" xfId="9241"/>
    <cellStyle name="Currency 124 3 2 2 2 3 2" xfId="14857"/>
    <cellStyle name="Currency 124 3 2 2 2 3 3" xfId="20487"/>
    <cellStyle name="Currency 124 3 2 2 2 3 4" xfId="26116"/>
    <cellStyle name="Currency 124 3 2 2 2 4" xfId="11113"/>
    <cellStyle name="Currency 124 3 2 2 2 5" xfId="16743"/>
    <cellStyle name="Currency 124 3 2 2 2 6" xfId="22372"/>
    <cellStyle name="Currency 124 3 2 2 3" xfId="6433"/>
    <cellStyle name="Currency 124 3 2 2 3 2" xfId="12049"/>
    <cellStyle name="Currency 124 3 2 2 3 3" xfId="17679"/>
    <cellStyle name="Currency 124 3 2 2 3 4" xfId="23308"/>
    <cellStyle name="Currency 124 3 2 2 4" xfId="8305"/>
    <cellStyle name="Currency 124 3 2 2 4 2" xfId="13921"/>
    <cellStyle name="Currency 124 3 2 2 4 3" xfId="19551"/>
    <cellStyle name="Currency 124 3 2 2 4 4" xfId="25180"/>
    <cellStyle name="Currency 124 3 2 2 5" xfId="10177"/>
    <cellStyle name="Currency 124 3 2 2 6" xfId="15807"/>
    <cellStyle name="Currency 124 3 2 2 7" xfId="21436"/>
    <cellStyle name="Currency 124 3 2 3" xfId="5029"/>
    <cellStyle name="Currency 124 3 2 3 2" xfId="6901"/>
    <cellStyle name="Currency 124 3 2 3 2 2" xfId="12517"/>
    <cellStyle name="Currency 124 3 2 3 2 3" xfId="18147"/>
    <cellStyle name="Currency 124 3 2 3 2 4" xfId="23776"/>
    <cellStyle name="Currency 124 3 2 3 3" xfId="8773"/>
    <cellStyle name="Currency 124 3 2 3 3 2" xfId="14389"/>
    <cellStyle name="Currency 124 3 2 3 3 3" xfId="20019"/>
    <cellStyle name="Currency 124 3 2 3 3 4" xfId="25648"/>
    <cellStyle name="Currency 124 3 2 3 4" xfId="10645"/>
    <cellStyle name="Currency 124 3 2 3 5" xfId="16275"/>
    <cellStyle name="Currency 124 3 2 3 6" xfId="21904"/>
    <cellStyle name="Currency 124 3 2 4" xfId="5965"/>
    <cellStyle name="Currency 124 3 2 4 2" xfId="11581"/>
    <cellStyle name="Currency 124 3 2 4 3" xfId="17211"/>
    <cellStyle name="Currency 124 3 2 4 4" xfId="22840"/>
    <cellStyle name="Currency 124 3 2 5" xfId="7837"/>
    <cellStyle name="Currency 124 3 2 5 2" xfId="13453"/>
    <cellStyle name="Currency 124 3 2 5 3" xfId="19083"/>
    <cellStyle name="Currency 124 3 2 5 4" xfId="24712"/>
    <cellStyle name="Currency 124 3 2 6" xfId="9709"/>
    <cellStyle name="Currency 124 3 2 7" xfId="15339"/>
    <cellStyle name="Currency 124 3 2 8" xfId="20968"/>
    <cellStyle name="Currency 124 3 3" xfId="4327"/>
    <cellStyle name="Currency 124 3 3 2" xfId="5263"/>
    <cellStyle name="Currency 124 3 3 2 2" xfId="7135"/>
    <cellStyle name="Currency 124 3 3 2 2 2" xfId="12751"/>
    <cellStyle name="Currency 124 3 3 2 2 3" xfId="18381"/>
    <cellStyle name="Currency 124 3 3 2 2 4" xfId="24010"/>
    <cellStyle name="Currency 124 3 3 2 3" xfId="9007"/>
    <cellStyle name="Currency 124 3 3 2 3 2" xfId="14623"/>
    <cellStyle name="Currency 124 3 3 2 3 3" xfId="20253"/>
    <cellStyle name="Currency 124 3 3 2 3 4" xfId="25882"/>
    <cellStyle name="Currency 124 3 3 2 4" xfId="10879"/>
    <cellStyle name="Currency 124 3 3 2 5" xfId="16509"/>
    <cellStyle name="Currency 124 3 3 2 6" xfId="22138"/>
    <cellStyle name="Currency 124 3 3 3" xfId="6199"/>
    <cellStyle name="Currency 124 3 3 3 2" xfId="11815"/>
    <cellStyle name="Currency 124 3 3 3 3" xfId="17445"/>
    <cellStyle name="Currency 124 3 3 3 4" xfId="23074"/>
    <cellStyle name="Currency 124 3 3 4" xfId="8071"/>
    <cellStyle name="Currency 124 3 3 4 2" xfId="13687"/>
    <cellStyle name="Currency 124 3 3 4 3" xfId="19317"/>
    <cellStyle name="Currency 124 3 3 4 4" xfId="24946"/>
    <cellStyle name="Currency 124 3 3 5" xfId="9943"/>
    <cellStyle name="Currency 124 3 3 6" xfId="15573"/>
    <cellStyle name="Currency 124 3 3 7" xfId="21202"/>
    <cellStyle name="Currency 124 3 4" xfId="4795"/>
    <cellStyle name="Currency 124 3 4 2" xfId="6667"/>
    <cellStyle name="Currency 124 3 4 2 2" xfId="12283"/>
    <cellStyle name="Currency 124 3 4 2 3" xfId="17913"/>
    <cellStyle name="Currency 124 3 4 2 4" xfId="23542"/>
    <cellStyle name="Currency 124 3 4 3" xfId="8539"/>
    <cellStyle name="Currency 124 3 4 3 2" xfId="14155"/>
    <cellStyle name="Currency 124 3 4 3 3" xfId="19785"/>
    <cellStyle name="Currency 124 3 4 3 4" xfId="25414"/>
    <cellStyle name="Currency 124 3 4 4" xfId="10411"/>
    <cellStyle name="Currency 124 3 4 5" xfId="16041"/>
    <cellStyle name="Currency 124 3 4 6" xfId="21670"/>
    <cellStyle name="Currency 124 3 5" xfId="5731"/>
    <cellStyle name="Currency 124 3 5 2" xfId="11347"/>
    <cellStyle name="Currency 124 3 5 3" xfId="16977"/>
    <cellStyle name="Currency 124 3 5 4" xfId="22606"/>
    <cellStyle name="Currency 124 3 6" xfId="7603"/>
    <cellStyle name="Currency 124 3 6 2" xfId="13219"/>
    <cellStyle name="Currency 124 3 6 3" xfId="18849"/>
    <cellStyle name="Currency 124 3 6 4" xfId="24478"/>
    <cellStyle name="Currency 124 3 7" xfId="9475"/>
    <cellStyle name="Currency 124 3 8" xfId="15105"/>
    <cellStyle name="Currency 124 3 9" xfId="20734"/>
    <cellStyle name="Currency 124 4" xfId="3781"/>
    <cellStyle name="Currency 124 4 2" xfId="4015"/>
    <cellStyle name="Currency 124 4 2 2" xfId="4483"/>
    <cellStyle name="Currency 124 4 2 2 2" xfId="5419"/>
    <cellStyle name="Currency 124 4 2 2 2 2" xfId="7291"/>
    <cellStyle name="Currency 124 4 2 2 2 2 2" xfId="12907"/>
    <cellStyle name="Currency 124 4 2 2 2 2 3" xfId="18537"/>
    <cellStyle name="Currency 124 4 2 2 2 2 4" xfId="24166"/>
    <cellStyle name="Currency 124 4 2 2 2 3" xfId="9163"/>
    <cellStyle name="Currency 124 4 2 2 2 3 2" xfId="14779"/>
    <cellStyle name="Currency 124 4 2 2 2 3 3" xfId="20409"/>
    <cellStyle name="Currency 124 4 2 2 2 3 4" xfId="26038"/>
    <cellStyle name="Currency 124 4 2 2 2 4" xfId="11035"/>
    <cellStyle name="Currency 124 4 2 2 2 5" xfId="16665"/>
    <cellStyle name="Currency 124 4 2 2 2 6" xfId="22294"/>
    <cellStyle name="Currency 124 4 2 2 3" xfId="6355"/>
    <cellStyle name="Currency 124 4 2 2 3 2" xfId="11971"/>
    <cellStyle name="Currency 124 4 2 2 3 3" xfId="17601"/>
    <cellStyle name="Currency 124 4 2 2 3 4" xfId="23230"/>
    <cellStyle name="Currency 124 4 2 2 4" xfId="8227"/>
    <cellStyle name="Currency 124 4 2 2 4 2" xfId="13843"/>
    <cellStyle name="Currency 124 4 2 2 4 3" xfId="19473"/>
    <cellStyle name="Currency 124 4 2 2 4 4" xfId="25102"/>
    <cellStyle name="Currency 124 4 2 2 5" xfId="10099"/>
    <cellStyle name="Currency 124 4 2 2 6" xfId="15729"/>
    <cellStyle name="Currency 124 4 2 2 7" xfId="21358"/>
    <cellStyle name="Currency 124 4 2 3" xfId="4951"/>
    <cellStyle name="Currency 124 4 2 3 2" xfId="6823"/>
    <cellStyle name="Currency 124 4 2 3 2 2" xfId="12439"/>
    <cellStyle name="Currency 124 4 2 3 2 3" xfId="18069"/>
    <cellStyle name="Currency 124 4 2 3 2 4" xfId="23698"/>
    <cellStyle name="Currency 124 4 2 3 3" xfId="8695"/>
    <cellStyle name="Currency 124 4 2 3 3 2" xfId="14311"/>
    <cellStyle name="Currency 124 4 2 3 3 3" xfId="19941"/>
    <cellStyle name="Currency 124 4 2 3 3 4" xfId="25570"/>
    <cellStyle name="Currency 124 4 2 3 4" xfId="10567"/>
    <cellStyle name="Currency 124 4 2 3 5" xfId="16197"/>
    <cellStyle name="Currency 124 4 2 3 6" xfId="21826"/>
    <cellStyle name="Currency 124 4 2 4" xfId="5887"/>
    <cellStyle name="Currency 124 4 2 4 2" xfId="11503"/>
    <cellStyle name="Currency 124 4 2 4 3" xfId="17133"/>
    <cellStyle name="Currency 124 4 2 4 4" xfId="22762"/>
    <cellStyle name="Currency 124 4 2 5" xfId="7759"/>
    <cellStyle name="Currency 124 4 2 5 2" xfId="13375"/>
    <cellStyle name="Currency 124 4 2 5 3" xfId="19005"/>
    <cellStyle name="Currency 124 4 2 5 4" xfId="24634"/>
    <cellStyle name="Currency 124 4 2 6" xfId="9631"/>
    <cellStyle name="Currency 124 4 2 7" xfId="15261"/>
    <cellStyle name="Currency 124 4 2 8" xfId="20890"/>
    <cellStyle name="Currency 124 4 3" xfId="4249"/>
    <cellStyle name="Currency 124 4 3 2" xfId="5185"/>
    <cellStyle name="Currency 124 4 3 2 2" xfId="7057"/>
    <cellStyle name="Currency 124 4 3 2 2 2" xfId="12673"/>
    <cellStyle name="Currency 124 4 3 2 2 3" xfId="18303"/>
    <cellStyle name="Currency 124 4 3 2 2 4" xfId="23932"/>
    <cellStyle name="Currency 124 4 3 2 3" xfId="8929"/>
    <cellStyle name="Currency 124 4 3 2 3 2" xfId="14545"/>
    <cellStyle name="Currency 124 4 3 2 3 3" xfId="20175"/>
    <cellStyle name="Currency 124 4 3 2 3 4" xfId="25804"/>
    <cellStyle name="Currency 124 4 3 2 4" xfId="10801"/>
    <cellStyle name="Currency 124 4 3 2 5" xfId="16431"/>
    <cellStyle name="Currency 124 4 3 2 6" xfId="22060"/>
    <cellStyle name="Currency 124 4 3 3" xfId="6121"/>
    <cellStyle name="Currency 124 4 3 3 2" xfId="11737"/>
    <cellStyle name="Currency 124 4 3 3 3" xfId="17367"/>
    <cellStyle name="Currency 124 4 3 3 4" xfId="22996"/>
    <cellStyle name="Currency 124 4 3 4" xfId="7993"/>
    <cellStyle name="Currency 124 4 3 4 2" xfId="13609"/>
    <cellStyle name="Currency 124 4 3 4 3" xfId="19239"/>
    <cellStyle name="Currency 124 4 3 4 4" xfId="24868"/>
    <cellStyle name="Currency 124 4 3 5" xfId="9865"/>
    <cellStyle name="Currency 124 4 3 6" xfId="15495"/>
    <cellStyle name="Currency 124 4 3 7" xfId="21124"/>
    <cellStyle name="Currency 124 4 4" xfId="4717"/>
    <cellStyle name="Currency 124 4 4 2" xfId="6589"/>
    <cellStyle name="Currency 124 4 4 2 2" xfId="12205"/>
    <cellStyle name="Currency 124 4 4 2 3" xfId="17835"/>
    <cellStyle name="Currency 124 4 4 2 4" xfId="23464"/>
    <cellStyle name="Currency 124 4 4 3" xfId="8461"/>
    <cellStyle name="Currency 124 4 4 3 2" xfId="14077"/>
    <cellStyle name="Currency 124 4 4 3 3" xfId="19707"/>
    <cellStyle name="Currency 124 4 4 3 4" xfId="25336"/>
    <cellStyle name="Currency 124 4 4 4" xfId="10333"/>
    <cellStyle name="Currency 124 4 4 5" xfId="15963"/>
    <cellStyle name="Currency 124 4 4 6" xfId="21592"/>
    <cellStyle name="Currency 124 4 5" xfId="5653"/>
    <cellStyle name="Currency 124 4 5 2" xfId="11269"/>
    <cellStyle name="Currency 124 4 5 3" xfId="16899"/>
    <cellStyle name="Currency 124 4 5 4" xfId="22528"/>
    <cellStyle name="Currency 124 4 6" xfId="7525"/>
    <cellStyle name="Currency 124 4 6 2" xfId="13141"/>
    <cellStyle name="Currency 124 4 6 3" xfId="18771"/>
    <cellStyle name="Currency 124 4 6 4" xfId="24400"/>
    <cellStyle name="Currency 124 4 7" xfId="9397"/>
    <cellStyle name="Currency 124 4 8" xfId="15027"/>
    <cellStyle name="Currency 124 4 9" xfId="20656"/>
    <cellStyle name="Currency 124 5" xfId="3937"/>
    <cellStyle name="Currency 124 5 2" xfId="4405"/>
    <cellStyle name="Currency 124 5 2 2" xfId="5341"/>
    <cellStyle name="Currency 124 5 2 2 2" xfId="7213"/>
    <cellStyle name="Currency 124 5 2 2 2 2" xfId="12829"/>
    <cellStyle name="Currency 124 5 2 2 2 3" xfId="18459"/>
    <cellStyle name="Currency 124 5 2 2 2 4" xfId="24088"/>
    <cellStyle name="Currency 124 5 2 2 3" xfId="9085"/>
    <cellStyle name="Currency 124 5 2 2 3 2" xfId="14701"/>
    <cellStyle name="Currency 124 5 2 2 3 3" xfId="20331"/>
    <cellStyle name="Currency 124 5 2 2 3 4" xfId="25960"/>
    <cellStyle name="Currency 124 5 2 2 4" xfId="10957"/>
    <cellStyle name="Currency 124 5 2 2 5" xfId="16587"/>
    <cellStyle name="Currency 124 5 2 2 6" xfId="22216"/>
    <cellStyle name="Currency 124 5 2 3" xfId="6277"/>
    <cellStyle name="Currency 124 5 2 3 2" xfId="11893"/>
    <cellStyle name="Currency 124 5 2 3 3" xfId="17523"/>
    <cellStyle name="Currency 124 5 2 3 4" xfId="23152"/>
    <cellStyle name="Currency 124 5 2 4" xfId="8149"/>
    <cellStyle name="Currency 124 5 2 4 2" xfId="13765"/>
    <cellStyle name="Currency 124 5 2 4 3" xfId="19395"/>
    <cellStyle name="Currency 124 5 2 4 4" xfId="25024"/>
    <cellStyle name="Currency 124 5 2 5" xfId="10021"/>
    <cellStyle name="Currency 124 5 2 6" xfId="15651"/>
    <cellStyle name="Currency 124 5 2 7" xfId="21280"/>
    <cellStyle name="Currency 124 5 3" xfId="4873"/>
    <cellStyle name="Currency 124 5 3 2" xfId="6745"/>
    <cellStyle name="Currency 124 5 3 2 2" xfId="12361"/>
    <cellStyle name="Currency 124 5 3 2 3" xfId="17991"/>
    <cellStyle name="Currency 124 5 3 2 4" xfId="23620"/>
    <cellStyle name="Currency 124 5 3 3" xfId="8617"/>
    <cellStyle name="Currency 124 5 3 3 2" xfId="14233"/>
    <cellStyle name="Currency 124 5 3 3 3" xfId="19863"/>
    <cellStyle name="Currency 124 5 3 3 4" xfId="25492"/>
    <cellStyle name="Currency 124 5 3 4" xfId="10489"/>
    <cellStyle name="Currency 124 5 3 5" xfId="16119"/>
    <cellStyle name="Currency 124 5 3 6" xfId="21748"/>
    <cellStyle name="Currency 124 5 4" xfId="5809"/>
    <cellStyle name="Currency 124 5 4 2" xfId="11425"/>
    <cellStyle name="Currency 124 5 4 3" xfId="17055"/>
    <cellStyle name="Currency 124 5 4 4" xfId="22684"/>
    <cellStyle name="Currency 124 5 5" xfId="7681"/>
    <cellStyle name="Currency 124 5 5 2" xfId="13297"/>
    <cellStyle name="Currency 124 5 5 3" xfId="18927"/>
    <cellStyle name="Currency 124 5 5 4" xfId="24556"/>
    <cellStyle name="Currency 124 5 6" xfId="9553"/>
    <cellStyle name="Currency 124 5 7" xfId="15183"/>
    <cellStyle name="Currency 124 5 8" xfId="20812"/>
    <cellStyle name="Currency 124 6" xfId="4171"/>
    <cellStyle name="Currency 124 6 2" xfId="5107"/>
    <cellStyle name="Currency 124 6 2 2" xfId="6979"/>
    <cellStyle name="Currency 124 6 2 2 2" xfId="12595"/>
    <cellStyle name="Currency 124 6 2 2 3" xfId="18225"/>
    <cellStyle name="Currency 124 6 2 2 4" xfId="23854"/>
    <cellStyle name="Currency 124 6 2 3" xfId="8851"/>
    <cellStyle name="Currency 124 6 2 3 2" xfId="14467"/>
    <cellStyle name="Currency 124 6 2 3 3" xfId="20097"/>
    <cellStyle name="Currency 124 6 2 3 4" xfId="25726"/>
    <cellStyle name="Currency 124 6 2 4" xfId="10723"/>
    <cellStyle name="Currency 124 6 2 5" xfId="16353"/>
    <cellStyle name="Currency 124 6 2 6" xfId="21982"/>
    <cellStyle name="Currency 124 6 3" xfId="6043"/>
    <cellStyle name="Currency 124 6 3 2" xfId="11659"/>
    <cellStyle name="Currency 124 6 3 3" xfId="17289"/>
    <cellStyle name="Currency 124 6 3 4" xfId="22918"/>
    <cellStyle name="Currency 124 6 4" xfId="7915"/>
    <cellStyle name="Currency 124 6 4 2" xfId="13531"/>
    <cellStyle name="Currency 124 6 4 3" xfId="19161"/>
    <cellStyle name="Currency 124 6 4 4" xfId="24790"/>
    <cellStyle name="Currency 124 6 5" xfId="9787"/>
    <cellStyle name="Currency 124 6 6" xfId="15417"/>
    <cellStyle name="Currency 124 6 7" xfId="21046"/>
    <cellStyle name="Currency 124 7" xfId="4639"/>
    <cellStyle name="Currency 124 7 2" xfId="6511"/>
    <cellStyle name="Currency 124 7 2 2" xfId="12127"/>
    <cellStyle name="Currency 124 7 2 3" xfId="17757"/>
    <cellStyle name="Currency 124 7 2 4" xfId="23386"/>
    <cellStyle name="Currency 124 7 3" xfId="8383"/>
    <cellStyle name="Currency 124 7 3 2" xfId="13999"/>
    <cellStyle name="Currency 124 7 3 3" xfId="19629"/>
    <cellStyle name="Currency 124 7 3 4" xfId="25258"/>
    <cellStyle name="Currency 124 7 4" xfId="10255"/>
    <cellStyle name="Currency 124 7 5" xfId="15885"/>
    <cellStyle name="Currency 124 7 6" xfId="21514"/>
    <cellStyle name="Currency 124 8" xfId="5575"/>
    <cellStyle name="Currency 124 8 2" xfId="11191"/>
    <cellStyle name="Currency 124 8 3" xfId="16821"/>
    <cellStyle name="Currency 124 8 4" xfId="22450"/>
    <cellStyle name="Currency 124 9" xfId="7447"/>
    <cellStyle name="Currency 124 9 2" xfId="13063"/>
    <cellStyle name="Currency 124 9 3" xfId="18693"/>
    <cellStyle name="Currency 124 9 4" xfId="24322"/>
    <cellStyle name="Currency 125" xfId="3707"/>
    <cellStyle name="Currency 125 10" xfId="9325"/>
    <cellStyle name="Currency 125 11" xfId="14955"/>
    <cellStyle name="Currency 125 12" xfId="20584"/>
    <cellStyle name="Currency 125 2" xfId="3746"/>
    <cellStyle name="Currency 125 2 10" xfId="14994"/>
    <cellStyle name="Currency 125 2 11" xfId="20623"/>
    <cellStyle name="Currency 125 2 2" xfId="3904"/>
    <cellStyle name="Currency 125 2 2 2" xfId="4138"/>
    <cellStyle name="Currency 125 2 2 2 2" xfId="4606"/>
    <cellStyle name="Currency 125 2 2 2 2 2" xfId="5542"/>
    <cellStyle name="Currency 125 2 2 2 2 2 2" xfId="7414"/>
    <cellStyle name="Currency 125 2 2 2 2 2 2 2" xfId="13030"/>
    <cellStyle name="Currency 125 2 2 2 2 2 2 3" xfId="18660"/>
    <cellStyle name="Currency 125 2 2 2 2 2 2 4" xfId="24289"/>
    <cellStyle name="Currency 125 2 2 2 2 2 3" xfId="9286"/>
    <cellStyle name="Currency 125 2 2 2 2 2 3 2" xfId="14902"/>
    <cellStyle name="Currency 125 2 2 2 2 2 3 3" xfId="20532"/>
    <cellStyle name="Currency 125 2 2 2 2 2 3 4" xfId="26161"/>
    <cellStyle name="Currency 125 2 2 2 2 2 4" xfId="11158"/>
    <cellStyle name="Currency 125 2 2 2 2 2 5" xfId="16788"/>
    <cellStyle name="Currency 125 2 2 2 2 2 6" xfId="22417"/>
    <cellStyle name="Currency 125 2 2 2 2 3" xfId="6478"/>
    <cellStyle name="Currency 125 2 2 2 2 3 2" xfId="12094"/>
    <cellStyle name="Currency 125 2 2 2 2 3 3" xfId="17724"/>
    <cellStyle name="Currency 125 2 2 2 2 3 4" xfId="23353"/>
    <cellStyle name="Currency 125 2 2 2 2 4" xfId="8350"/>
    <cellStyle name="Currency 125 2 2 2 2 4 2" xfId="13966"/>
    <cellStyle name="Currency 125 2 2 2 2 4 3" xfId="19596"/>
    <cellStyle name="Currency 125 2 2 2 2 4 4" xfId="25225"/>
    <cellStyle name="Currency 125 2 2 2 2 5" xfId="10222"/>
    <cellStyle name="Currency 125 2 2 2 2 6" xfId="15852"/>
    <cellStyle name="Currency 125 2 2 2 2 7" xfId="21481"/>
    <cellStyle name="Currency 125 2 2 2 3" xfId="5074"/>
    <cellStyle name="Currency 125 2 2 2 3 2" xfId="6946"/>
    <cellStyle name="Currency 125 2 2 2 3 2 2" xfId="12562"/>
    <cellStyle name="Currency 125 2 2 2 3 2 3" xfId="18192"/>
    <cellStyle name="Currency 125 2 2 2 3 2 4" xfId="23821"/>
    <cellStyle name="Currency 125 2 2 2 3 3" xfId="8818"/>
    <cellStyle name="Currency 125 2 2 2 3 3 2" xfId="14434"/>
    <cellStyle name="Currency 125 2 2 2 3 3 3" xfId="20064"/>
    <cellStyle name="Currency 125 2 2 2 3 3 4" xfId="25693"/>
    <cellStyle name="Currency 125 2 2 2 3 4" xfId="10690"/>
    <cellStyle name="Currency 125 2 2 2 3 5" xfId="16320"/>
    <cellStyle name="Currency 125 2 2 2 3 6" xfId="21949"/>
    <cellStyle name="Currency 125 2 2 2 4" xfId="6010"/>
    <cellStyle name="Currency 125 2 2 2 4 2" xfId="11626"/>
    <cellStyle name="Currency 125 2 2 2 4 3" xfId="17256"/>
    <cellStyle name="Currency 125 2 2 2 4 4" xfId="22885"/>
    <cellStyle name="Currency 125 2 2 2 5" xfId="7882"/>
    <cellStyle name="Currency 125 2 2 2 5 2" xfId="13498"/>
    <cellStyle name="Currency 125 2 2 2 5 3" xfId="19128"/>
    <cellStyle name="Currency 125 2 2 2 5 4" xfId="24757"/>
    <cellStyle name="Currency 125 2 2 2 6" xfId="9754"/>
    <cellStyle name="Currency 125 2 2 2 7" xfId="15384"/>
    <cellStyle name="Currency 125 2 2 2 8" xfId="21013"/>
    <cellStyle name="Currency 125 2 2 3" xfId="4372"/>
    <cellStyle name="Currency 125 2 2 3 2" xfId="5308"/>
    <cellStyle name="Currency 125 2 2 3 2 2" xfId="7180"/>
    <cellStyle name="Currency 125 2 2 3 2 2 2" xfId="12796"/>
    <cellStyle name="Currency 125 2 2 3 2 2 3" xfId="18426"/>
    <cellStyle name="Currency 125 2 2 3 2 2 4" xfId="24055"/>
    <cellStyle name="Currency 125 2 2 3 2 3" xfId="9052"/>
    <cellStyle name="Currency 125 2 2 3 2 3 2" xfId="14668"/>
    <cellStyle name="Currency 125 2 2 3 2 3 3" xfId="20298"/>
    <cellStyle name="Currency 125 2 2 3 2 3 4" xfId="25927"/>
    <cellStyle name="Currency 125 2 2 3 2 4" xfId="10924"/>
    <cellStyle name="Currency 125 2 2 3 2 5" xfId="16554"/>
    <cellStyle name="Currency 125 2 2 3 2 6" xfId="22183"/>
    <cellStyle name="Currency 125 2 2 3 3" xfId="6244"/>
    <cellStyle name="Currency 125 2 2 3 3 2" xfId="11860"/>
    <cellStyle name="Currency 125 2 2 3 3 3" xfId="17490"/>
    <cellStyle name="Currency 125 2 2 3 3 4" xfId="23119"/>
    <cellStyle name="Currency 125 2 2 3 4" xfId="8116"/>
    <cellStyle name="Currency 125 2 2 3 4 2" xfId="13732"/>
    <cellStyle name="Currency 125 2 2 3 4 3" xfId="19362"/>
    <cellStyle name="Currency 125 2 2 3 4 4" xfId="24991"/>
    <cellStyle name="Currency 125 2 2 3 5" xfId="9988"/>
    <cellStyle name="Currency 125 2 2 3 6" xfId="15618"/>
    <cellStyle name="Currency 125 2 2 3 7" xfId="21247"/>
    <cellStyle name="Currency 125 2 2 4" xfId="4840"/>
    <cellStyle name="Currency 125 2 2 4 2" xfId="6712"/>
    <cellStyle name="Currency 125 2 2 4 2 2" xfId="12328"/>
    <cellStyle name="Currency 125 2 2 4 2 3" xfId="17958"/>
    <cellStyle name="Currency 125 2 2 4 2 4" xfId="23587"/>
    <cellStyle name="Currency 125 2 2 4 3" xfId="8584"/>
    <cellStyle name="Currency 125 2 2 4 3 2" xfId="14200"/>
    <cellStyle name="Currency 125 2 2 4 3 3" xfId="19830"/>
    <cellStyle name="Currency 125 2 2 4 3 4" xfId="25459"/>
    <cellStyle name="Currency 125 2 2 4 4" xfId="10456"/>
    <cellStyle name="Currency 125 2 2 4 5" xfId="16086"/>
    <cellStyle name="Currency 125 2 2 4 6" xfId="21715"/>
    <cellStyle name="Currency 125 2 2 5" xfId="5776"/>
    <cellStyle name="Currency 125 2 2 5 2" xfId="11392"/>
    <cellStyle name="Currency 125 2 2 5 3" xfId="17022"/>
    <cellStyle name="Currency 125 2 2 5 4" xfId="22651"/>
    <cellStyle name="Currency 125 2 2 6" xfId="7648"/>
    <cellStyle name="Currency 125 2 2 6 2" xfId="13264"/>
    <cellStyle name="Currency 125 2 2 6 3" xfId="18894"/>
    <cellStyle name="Currency 125 2 2 6 4" xfId="24523"/>
    <cellStyle name="Currency 125 2 2 7" xfId="9520"/>
    <cellStyle name="Currency 125 2 2 8" xfId="15150"/>
    <cellStyle name="Currency 125 2 2 9" xfId="20779"/>
    <cellStyle name="Currency 125 2 3" xfId="3826"/>
    <cellStyle name="Currency 125 2 3 2" xfId="4060"/>
    <cellStyle name="Currency 125 2 3 2 2" xfId="4528"/>
    <cellStyle name="Currency 125 2 3 2 2 2" xfId="5464"/>
    <cellStyle name="Currency 125 2 3 2 2 2 2" xfId="7336"/>
    <cellStyle name="Currency 125 2 3 2 2 2 2 2" xfId="12952"/>
    <cellStyle name="Currency 125 2 3 2 2 2 2 3" xfId="18582"/>
    <cellStyle name="Currency 125 2 3 2 2 2 2 4" xfId="24211"/>
    <cellStyle name="Currency 125 2 3 2 2 2 3" xfId="9208"/>
    <cellStyle name="Currency 125 2 3 2 2 2 3 2" xfId="14824"/>
    <cellStyle name="Currency 125 2 3 2 2 2 3 3" xfId="20454"/>
    <cellStyle name="Currency 125 2 3 2 2 2 3 4" xfId="26083"/>
    <cellStyle name="Currency 125 2 3 2 2 2 4" xfId="11080"/>
    <cellStyle name="Currency 125 2 3 2 2 2 5" xfId="16710"/>
    <cellStyle name="Currency 125 2 3 2 2 2 6" xfId="22339"/>
    <cellStyle name="Currency 125 2 3 2 2 3" xfId="6400"/>
    <cellStyle name="Currency 125 2 3 2 2 3 2" xfId="12016"/>
    <cellStyle name="Currency 125 2 3 2 2 3 3" xfId="17646"/>
    <cellStyle name="Currency 125 2 3 2 2 3 4" xfId="23275"/>
    <cellStyle name="Currency 125 2 3 2 2 4" xfId="8272"/>
    <cellStyle name="Currency 125 2 3 2 2 4 2" xfId="13888"/>
    <cellStyle name="Currency 125 2 3 2 2 4 3" xfId="19518"/>
    <cellStyle name="Currency 125 2 3 2 2 4 4" xfId="25147"/>
    <cellStyle name="Currency 125 2 3 2 2 5" xfId="10144"/>
    <cellStyle name="Currency 125 2 3 2 2 6" xfId="15774"/>
    <cellStyle name="Currency 125 2 3 2 2 7" xfId="21403"/>
    <cellStyle name="Currency 125 2 3 2 3" xfId="4996"/>
    <cellStyle name="Currency 125 2 3 2 3 2" xfId="6868"/>
    <cellStyle name="Currency 125 2 3 2 3 2 2" xfId="12484"/>
    <cellStyle name="Currency 125 2 3 2 3 2 3" xfId="18114"/>
    <cellStyle name="Currency 125 2 3 2 3 2 4" xfId="23743"/>
    <cellStyle name="Currency 125 2 3 2 3 3" xfId="8740"/>
    <cellStyle name="Currency 125 2 3 2 3 3 2" xfId="14356"/>
    <cellStyle name="Currency 125 2 3 2 3 3 3" xfId="19986"/>
    <cellStyle name="Currency 125 2 3 2 3 3 4" xfId="25615"/>
    <cellStyle name="Currency 125 2 3 2 3 4" xfId="10612"/>
    <cellStyle name="Currency 125 2 3 2 3 5" xfId="16242"/>
    <cellStyle name="Currency 125 2 3 2 3 6" xfId="21871"/>
    <cellStyle name="Currency 125 2 3 2 4" xfId="5932"/>
    <cellStyle name="Currency 125 2 3 2 4 2" xfId="11548"/>
    <cellStyle name="Currency 125 2 3 2 4 3" xfId="17178"/>
    <cellStyle name="Currency 125 2 3 2 4 4" xfId="22807"/>
    <cellStyle name="Currency 125 2 3 2 5" xfId="7804"/>
    <cellStyle name="Currency 125 2 3 2 5 2" xfId="13420"/>
    <cellStyle name="Currency 125 2 3 2 5 3" xfId="19050"/>
    <cellStyle name="Currency 125 2 3 2 5 4" xfId="24679"/>
    <cellStyle name="Currency 125 2 3 2 6" xfId="9676"/>
    <cellStyle name="Currency 125 2 3 2 7" xfId="15306"/>
    <cellStyle name="Currency 125 2 3 2 8" xfId="20935"/>
    <cellStyle name="Currency 125 2 3 3" xfId="4294"/>
    <cellStyle name="Currency 125 2 3 3 2" xfId="5230"/>
    <cellStyle name="Currency 125 2 3 3 2 2" xfId="7102"/>
    <cellStyle name="Currency 125 2 3 3 2 2 2" xfId="12718"/>
    <cellStyle name="Currency 125 2 3 3 2 2 3" xfId="18348"/>
    <cellStyle name="Currency 125 2 3 3 2 2 4" xfId="23977"/>
    <cellStyle name="Currency 125 2 3 3 2 3" xfId="8974"/>
    <cellStyle name="Currency 125 2 3 3 2 3 2" xfId="14590"/>
    <cellStyle name="Currency 125 2 3 3 2 3 3" xfId="20220"/>
    <cellStyle name="Currency 125 2 3 3 2 3 4" xfId="25849"/>
    <cellStyle name="Currency 125 2 3 3 2 4" xfId="10846"/>
    <cellStyle name="Currency 125 2 3 3 2 5" xfId="16476"/>
    <cellStyle name="Currency 125 2 3 3 2 6" xfId="22105"/>
    <cellStyle name="Currency 125 2 3 3 3" xfId="6166"/>
    <cellStyle name="Currency 125 2 3 3 3 2" xfId="11782"/>
    <cellStyle name="Currency 125 2 3 3 3 3" xfId="17412"/>
    <cellStyle name="Currency 125 2 3 3 3 4" xfId="23041"/>
    <cellStyle name="Currency 125 2 3 3 4" xfId="8038"/>
    <cellStyle name="Currency 125 2 3 3 4 2" xfId="13654"/>
    <cellStyle name="Currency 125 2 3 3 4 3" xfId="19284"/>
    <cellStyle name="Currency 125 2 3 3 4 4" xfId="24913"/>
    <cellStyle name="Currency 125 2 3 3 5" xfId="9910"/>
    <cellStyle name="Currency 125 2 3 3 6" xfId="15540"/>
    <cellStyle name="Currency 125 2 3 3 7" xfId="21169"/>
    <cellStyle name="Currency 125 2 3 4" xfId="4762"/>
    <cellStyle name="Currency 125 2 3 4 2" xfId="6634"/>
    <cellStyle name="Currency 125 2 3 4 2 2" xfId="12250"/>
    <cellStyle name="Currency 125 2 3 4 2 3" xfId="17880"/>
    <cellStyle name="Currency 125 2 3 4 2 4" xfId="23509"/>
    <cellStyle name="Currency 125 2 3 4 3" xfId="8506"/>
    <cellStyle name="Currency 125 2 3 4 3 2" xfId="14122"/>
    <cellStyle name="Currency 125 2 3 4 3 3" xfId="19752"/>
    <cellStyle name="Currency 125 2 3 4 3 4" xfId="25381"/>
    <cellStyle name="Currency 125 2 3 4 4" xfId="10378"/>
    <cellStyle name="Currency 125 2 3 4 5" xfId="16008"/>
    <cellStyle name="Currency 125 2 3 4 6" xfId="21637"/>
    <cellStyle name="Currency 125 2 3 5" xfId="5698"/>
    <cellStyle name="Currency 125 2 3 5 2" xfId="11314"/>
    <cellStyle name="Currency 125 2 3 5 3" xfId="16944"/>
    <cellStyle name="Currency 125 2 3 5 4" xfId="22573"/>
    <cellStyle name="Currency 125 2 3 6" xfId="7570"/>
    <cellStyle name="Currency 125 2 3 6 2" xfId="13186"/>
    <cellStyle name="Currency 125 2 3 6 3" xfId="18816"/>
    <cellStyle name="Currency 125 2 3 6 4" xfId="24445"/>
    <cellStyle name="Currency 125 2 3 7" xfId="9442"/>
    <cellStyle name="Currency 125 2 3 8" xfId="15072"/>
    <cellStyle name="Currency 125 2 3 9" xfId="20701"/>
    <cellStyle name="Currency 125 2 4" xfId="3982"/>
    <cellStyle name="Currency 125 2 4 2" xfId="4450"/>
    <cellStyle name="Currency 125 2 4 2 2" xfId="5386"/>
    <cellStyle name="Currency 125 2 4 2 2 2" xfId="7258"/>
    <cellStyle name="Currency 125 2 4 2 2 2 2" xfId="12874"/>
    <cellStyle name="Currency 125 2 4 2 2 2 3" xfId="18504"/>
    <cellStyle name="Currency 125 2 4 2 2 2 4" xfId="24133"/>
    <cellStyle name="Currency 125 2 4 2 2 3" xfId="9130"/>
    <cellStyle name="Currency 125 2 4 2 2 3 2" xfId="14746"/>
    <cellStyle name="Currency 125 2 4 2 2 3 3" xfId="20376"/>
    <cellStyle name="Currency 125 2 4 2 2 3 4" xfId="26005"/>
    <cellStyle name="Currency 125 2 4 2 2 4" xfId="11002"/>
    <cellStyle name="Currency 125 2 4 2 2 5" xfId="16632"/>
    <cellStyle name="Currency 125 2 4 2 2 6" xfId="22261"/>
    <cellStyle name="Currency 125 2 4 2 3" xfId="6322"/>
    <cellStyle name="Currency 125 2 4 2 3 2" xfId="11938"/>
    <cellStyle name="Currency 125 2 4 2 3 3" xfId="17568"/>
    <cellStyle name="Currency 125 2 4 2 3 4" xfId="23197"/>
    <cellStyle name="Currency 125 2 4 2 4" xfId="8194"/>
    <cellStyle name="Currency 125 2 4 2 4 2" xfId="13810"/>
    <cellStyle name="Currency 125 2 4 2 4 3" xfId="19440"/>
    <cellStyle name="Currency 125 2 4 2 4 4" xfId="25069"/>
    <cellStyle name="Currency 125 2 4 2 5" xfId="10066"/>
    <cellStyle name="Currency 125 2 4 2 6" xfId="15696"/>
    <cellStyle name="Currency 125 2 4 2 7" xfId="21325"/>
    <cellStyle name="Currency 125 2 4 3" xfId="4918"/>
    <cellStyle name="Currency 125 2 4 3 2" xfId="6790"/>
    <cellStyle name="Currency 125 2 4 3 2 2" xfId="12406"/>
    <cellStyle name="Currency 125 2 4 3 2 3" xfId="18036"/>
    <cellStyle name="Currency 125 2 4 3 2 4" xfId="23665"/>
    <cellStyle name="Currency 125 2 4 3 3" xfId="8662"/>
    <cellStyle name="Currency 125 2 4 3 3 2" xfId="14278"/>
    <cellStyle name="Currency 125 2 4 3 3 3" xfId="19908"/>
    <cellStyle name="Currency 125 2 4 3 3 4" xfId="25537"/>
    <cellStyle name="Currency 125 2 4 3 4" xfId="10534"/>
    <cellStyle name="Currency 125 2 4 3 5" xfId="16164"/>
    <cellStyle name="Currency 125 2 4 3 6" xfId="21793"/>
    <cellStyle name="Currency 125 2 4 4" xfId="5854"/>
    <cellStyle name="Currency 125 2 4 4 2" xfId="11470"/>
    <cellStyle name="Currency 125 2 4 4 3" xfId="17100"/>
    <cellStyle name="Currency 125 2 4 4 4" xfId="22729"/>
    <cellStyle name="Currency 125 2 4 5" xfId="7726"/>
    <cellStyle name="Currency 125 2 4 5 2" xfId="13342"/>
    <cellStyle name="Currency 125 2 4 5 3" xfId="18972"/>
    <cellStyle name="Currency 125 2 4 5 4" xfId="24601"/>
    <cellStyle name="Currency 125 2 4 6" xfId="9598"/>
    <cellStyle name="Currency 125 2 4 7" xfId="15228"/>
    <cellStyle name="Currency 125 2 4 8" xfId="20857"/>
    <cellStyle name="Currency 125 2 5" xfId="4216"/>
    <cellStyle name="Currency 125 2 5 2" xfId="5152"/>
    <cellStyle name="Currency 125 2 5 2 2" xfId="7024"/>
    <cellStyle name="Currency 125 2 5 2 2 2" xfId="12640"/>
    <cellStyle name="Currency 125 2 5 2 2 3" xfId="18270"/>
    <cellStyle name="Currency 125 2 5 2 2 4" xfId="23899"/>
    <cellStyle name="Currency 125 2 5 2 3" xfId="8896"/>
    <cellStyle name="Currency 125 2 5 2 3 2" xfId="14512"/>
    <cellStyle name="Currency 125 2 5 2 3 3" xfId="20142"/>
    <cellStyle name="Currency 125 2 5 2 3 4" xfId="25771"/>
    <cellStyle name="Currency 125 2 5 2 4" xfId="10768"/>
    <cellStyle name="Currency 125 2 5 2 5" xfId="16398"/>
    <cellStyle name="Currency 125 2 5 2 6" xfId="22027"/>
    <cellStyle name="Currency 125 2 5 3" xfId="6088"/>
    <cellStyle name="Currency 125 2 5 3 2" xfId="11704"/>
    <cellStyle name="Currency 125 2 5 3 3" xfId="17334"/>
    <cellStyle name="Currency 125 2 5 3 4" xfId="22963"/>
    <cellStyle name="Currency 125 2 5 4" xfId="7960"/>
    <cellStyle name="Currency 125 2 5 4 2" xfId="13576"/>
    <cellStyle name="Currency 125 2 5 4 3" xfId="19206"/>
    <cellStyle name="Currency 125 2 5 4 4" xfId="24835"/>
    <cellStyle name="Currency 125 2 5 5" xfId="9832"/>
    <cellStyle name="Currency 125 2 5 6" xfId="15462"/>
    <cellStyle name="Currency 125 2 5 7" xfId="21091"/>
    <cellStyle name="Currency 125 2 6" xfId="4684"/>
    <cellStyle name="Currency 125 2 6 2" xfId="6556"/>
    <cellStyle name="Currency 125 2 6 2 2" xfId="12172"/>
    <cellStyle name="Currency 125 2 6 2 3" xfId="17802"/>
    <cellStyle name="Currency 125 2 6 2 4" xfId="23431"/>
    <cellStyle name="Currency 125 2 6 3" xfId="8428"/>
    <cellStyle name="Currency 125 2 6 3 2" xfId="14044"/>
    <cellStyle name="Currency 125 2 6 3 3" xfId="19674"/>
    <cellStyle name="Currency 125 2 6 3 4" xfId="25303"/>
    <cellStyle name="Currency 125 2 6 4" xfId="10300"/>
    <cellStyle name="Currency 125 2 6 5" xfId="15930"/>
    <cellStyle name="Currency 125 2 6 6" xfId="21559"/>
    <cellStyle name="Currency 125 2 7" xfId="5620"/>
    <cellStyle name="Currency 125 2 7 2" xfId="11236"/>
    <cellStyle name="Currency 125 2 7 3" xfId="16866"/>
    <cellStyle name="Currency 125 2 7 4" xfId="22495"/>
    <cellStyle name="Currency 125 2 8" xfId="7492"/>
    <cellStyle name="Currency 125 2 8 2" xfId="13108"/>
    <cellStyle name="Currency 125 2 8 3" xfId="18738"/>
    <cellStyle name="Currency 125 2 8 4" xfId="24367"/>
    <cellStyle name="Currency 125 2 9" xfId="9364"/>
    <cellStyle name="Currency 125 3" xfId="3865"/>
    <cellStyle name="Currency 125 3 2" xfId="4099"/>
    <cellStyle name="Currency 125 3 2 2" xfId="4567"/>
    <cellStyle name="Currency 125 3 2 2 2" xfId="5503"/>
    <cellStyle name="Currency 125 3 2 2 2 2" xfId="7375"/>
    <cellStyle name="Currency 125 3 2 2 2 2 2" xfId="12991"/>
    <cellStyle name="Currency 125 3 2 2 2 2 3" xfId="18621"/>
    <cellStyle name="Currency 125 3 2 2 2 2 4" xfId="24250"/>
    <cellStyle name="Currency 125 3 2 2 2 3" xfId="9247"/>
    <cellStyle name="Currency 125 3 2 2 2 3 2" xfId="14863"/>
    <cellStyle name="Currency 125 3 2 2 2 3 3" xfId="20493"/>
    <cellStyle name="Currency 125 3 2 2 2 3 4" xfId="26122"/>
    <cellStyle name="Currency 125 3 2 2 2 4" xfId="11119"/>
    <cellStyle name="Currency 125 3 2 2 2 5" xfId="16749"/>
    <cellStyle name="Currency 125 3 2 2 2 6" xfId="22378"/>
    <cellStyle name="Currency 125 3 2 2 3" xfId="6439"/>
    <cellStyle name="Currency 125 3 2 2 3 2" xfId="12055"/>
    <cellStyle name="Currency 125 3 2 2 3 3" xfId="17685"/>
    <cellStyle name="Currency 125 3 2 2 3 4" xfId="23314"/>
    <cellStyle name="Currency 125 3 2 2 4" xfId="8311"/>
    <cellStyle name="Currency 125 3 2 2 4 2" xfId="13927"/>
    <cellStyle name="Currency 125 3 2 2 4 3" xfId="19557"/>
    <cellStyle name="Currency 125 3 2 2 4 4" xfId="25186"/>
    <cellStyle name="Currency 125 3 2 2 5" xfId="10183"/>
    <cellStyle name="Currency 125 3 2 2 6" xfId="15813"/>
    <cellStyle name="Currency 125 3 2 2 7" xfId="21442"/>
    <cellStyle name="Currency 125 3 2 3" xfId="5035"/>
    <cellStyle name="Currency 125 3 2 3 2" xfId="6907"/>
    <cellStyle name="Currency 125 3 2 3 2 2" xfId="12523"/>
    <cellStyle name="Currency 125 3 2 3 2 3" xfId="18153"/>
    <cellStyle name="Currency 125 3 2 3 2 4" xfId="23782"/>
    <cellStyle name="Currency 125 3 2 3 3" xfId="8779"/>
    <cellStyle name="Currency 125 3 2 3 3 2" xfId="14395"/>
    <cellStyle name="Currency 125 3 2 3 3 3" xfId="20025"/>
    <cellStyle name="Currency 125 3 2 3 3 4" xfId="25654"/>
    <cellStyle name="Currency 125 3 2 3 4" xfId="10651"/>
    <cellStyle name="Currency 125 3 2 3 5" xfId="16281"/>
    <cellStyle name="Currency 125 3 2 3 6" xfId="21910"/>
    <cellStyle name="Currency 125 3 2 4" xfId="5971"/>
    <cellStyle name="Currency 125 3 2 4 2" xfId="11587"/>
    <cellStyle name="Currency 125 3 2 4 3" xfId="17217"/>
    <cellStyle name="Currency 125 3 2 4 4" xfId="22846"/>
    <cellStyle name="Currency 125 3 2 5" xfId="7843"/>
    <cellStyle name="Currency 125 3 2 5 2" xfId="13459"/>
    <cellStyle name="Currency 125 3 2 5 3" xfId="19089"/>
    <cellStyle name="Currency 125 3 2 5 4" xfId="24718"/>
    <cellStyle name="Currency 125 3 2 6" xfId="9715"/>
    <cellStyle name="Currency 125 3 2 7" xfId="15345"/>
    <cellStyle name="Currency 125 3 2 8" xfId="20974"/>
    <cellStyle name="Currency 125 3 3" xfId="4333"/>
    <cellStyle name="Currency 125 3 3 2" xfId="5269"/>
    <cellStyle name="Currency 125 3 3 2 2" xfId="7141"/>
    <cellStyle name="Currency 125 3 3 2 2 2" xfId="12757"/>
    <cellStyle name="Currency 125 3 3 2 2 3" xfId="18387"/>
    <cellStyle name="Currency 125 3 3 2 2 4" xfId="24016"/>
    <cellStyle name="Currency 125 3 3 2 3" xfId="9013"/>
    <cellStyle name="Currency 125 3 3 2 3 2" xfId="14629"/>
    <cellStyle name="Currency 125 3 3 2 3 3" xfId="20259"/>
    <cellStyle name="Currency 125 3 3 2 3 4" xfId="25888"/>
    <cellStyle name="Currency 125 3 3 2 4" xfId="10885"/>
    <cellStyle name="Currency 125 3 3 2 5" xfId="16515"/>
    <cellStyle name="Currency 125 3 3 2 6" xfId="22144"/>
    <cellStyle name="Currency 125 3 3 3" xfId="6205"/>
    <cellStyle name="Currency 125 3 3 3 2" xfId="11821"/>
    <cellStyle name="Currency 125 3 3 3 3" xfId="17451"/>
    <cellStyle name="Currency 125 3 3 3 4" xfId="23080"/>
    <cellStyle name="Currency 125 3 3 4" xfId="8077"/>
    <cellStyle name="Currency 125 3 3 4 2" xfId="13693"/>
    <cellStyle name="Currency 125 3 3 4 3" xfId="19323"/>
    <cellStyle name="Currency 125 3 3 4 4" xfId="24952"/>
    <cellStyle name="Currency 125 3 3 5" xfId="9949"/>
    <cellStyle name="Currency 125 3 3 6" xfId="15579"/>
    <cellStyle name="Currency 125 3 3 7" xfId="21208"/>
    <cellStyle name="Currency 125 3 4" xfId="4801"/>
    <cellStyle name="Currency 125 3 4 2" xfId="6673"/>
    <cellStyle name="Currency 125 3 4 2 2" xfId="12289"/>
    <cellStyle name="Currency 125 3 4 2 3" xfId="17919"/>
    <cellStyle name="Currency 125 3 4 2 4" xfId="23548"/>
    <cellStyle name="Currency 125 3 4 3" xfId="8545"/>
    <cellStyle name="Currency 125 3 4 3 2" xfId="14161"/>
    <cellStyle name="Currency 125 3 4 3 3" xfId="19791"/>
    <cellStyle name="Currency 125 3 4 3 4" xfId="25420"/>
    <cellStyle name="Currency 125 3 4 4" xfId="10417"/>
    <cellStyle name="Currency 125 3 4 5" xfId="16047"/>
    <cellStyle name="Currency 125 3 4 6" xfId="21676"/>
    <cellStyle name="Currency 125 3 5" xfId="5737"/>
    <cellStyle name="Currency 125 3 5 2" xfId="11353"/>
    <cellStyle name="Currency 125 3 5 3" xfId="16983"/>
    <cellStyle name="Currency 125 3 5 4" xfId="22612"/>
    <cellStyle name="Currency 125 3 6" xfId="7609"/>
    <cellStyle name="Currency 125 3 6 2" xfId="13225"/>
    <cellStyle name="Currency 125 3 6 3" xfId="18855"/>
    <cellStyle name="Currency 125 3 6 4" xfId="24484"/>
    <cellStyle name="Currency 125 3 7" xfId="9481"/>
    <cellStyle name="Currency 125 3 8" xfId="15111"/>
    <cellStyle name="Currency 125 3 9" xfId="20740"/>
    <cellStyle name="Currency 125 4" xfId="3787"/>
    <cellStyle name="Currency 125 4 2" xfId="4021"/>
    <cellStyle name="Currency 125 4 2 2" xfId="4489"/>
    <cellStyle name="Currency 125 4 2 2 2" xfId="5425"/>
    <cellStyle name="Currency 125 4 2 2 2 2" xfId="7297"/>
    <cellStyle name="Currency 125 4 2 2 2 2 2" xfId="12913"/>
    <cellStyle name="Currency 125 4 2 2 2 2 3" xfId="18543"/>
    <cellStyle name="Currency 125 4 2 2 2 2 4" xfId="24172"/>
    <cellStyle name="Currency 125 4 2 2 2 3" xfId="9169"/>
    <cellStyle name="Currency 125 4 2 2 2 3 2" xfId="14785"/>
    <cellStyle name="Currency 125 4 2 2 2 3 3" xfId="20415"/>
    <cellStyle name="Currency 125 4 2 2 2 3 4" xfId="26044"/>
    <cellStyle name="Currency 125 4 2 2 2 4" xfId="11041"/>
    <cellStyle name="Currency 125 4 2 2 2 5" xfId="16671"/>
    <cellStyle name="Currency 125 4 2 2 2 6" xfId="22300"/>
    <cellStyle name="Currency 125 4 2 2 3" xfId="6361"/>
    <cellStyle name="Currency 125 4 2 2 3 2" xfId="11977"/>
    <cellStyle name="Currency 125 4 2 2 3 3" xfId="17607"/>
    <cellStyle name="Currency 125 4 2 2 3 4" xfId="23236"/>
    <cellStyle name="Currency 125 4 2 2 4" xfId="8233"/>
    <cellStyle name="Currency 125 4 2 2 4 2" xfId="13849"/>
    <cellStyle name="Currency 125 4 2 2 4 3" xfId="19479"/>
    <cellStyle name="Currency 125 4 2 2 4 4" xfId="25108"/>
    <cellStyle name="Currency 125 4 2 2 5" xfId="10105"/>
    <cellStyle name="Currency 125 4 2 2 6" xfId="15735"/>
    <cellStyle name="Currency 125 4 2 2 7" xfId="21364"/>
    <cellStyle name="Currency 125 4 2 3" xfId="4957"/>
    <cellStyle name="Currency 125 4 2 3 2" xfId="6829"/>
    <cellStyle name="Currency 125 4 2 3 2 2" xfId="12445"/>
    <cellStyle name="Currency 125 4 2 3 2 3" xfId="18075"/>
    <cellStyle name="Currency 125 4 2 3 2 4" xfId="23704"/>
    <cellStyle name="Currency 125 4 2 3 3" xfId="8701"/>
    <cellStyle name="Currency 125 4 2 3 3 2" xfId="14317"/>
    <cellStyle name="Currency 125 4 2 3 3 3" xfId="19947"/>
    <cellStyle name="Currency 125 4 2 3 3 4" xfId="25576"/>
    <cellStyle name="Currency 125 4 2 3 4" xfId="10573"/>
    <cellStyle name="Currency 125 4 2 3 5" xfId="16203"/>
    <cellStyle name="Currency 125 4 2 3 6" xfId="21832"/>
    <cellStyle name="Currency 125 4 2 4" xfId="5893"/>
    <cellStyle name="Currency 125 4 2 4 2" xfId="11509"/>
    <cellStyle name="Currency 125 4 2 4 3" xfId="17139"/>
    <cellStyle name="Currency 125 4 2 4 4" xfId="22768"/>
    <cellStyle name="Currency 125 4 2 5" xfId="7765"/>
    <cellStyle name="Currency 125 4 2 5 2" xfId="13381"/>
    <cellStyle name="Currency 125 4 2 5 3" xfId="19011"/>
    <cellStyle name="Currency 125 4 2 5 4" xfId="24640"/>
    <cellStyle name="Currency 125 4 2 6" xfId="9637"/>
    <cellStyle name="Currency 125 4 2 7" xfId="15267"/>
    <cellStyle name="Currency 125 4 2 8" xfId="20896"/>
    <cellStyle name="Currency 125 4 3" xfId="4255"/>
    <cellStyle name="Currency 125 4 3 2" xfId="5191"/>
    <cellStyle name="Currency 125 4 3 2 2" xfId="7063"/>
    <cellStyle name="Currency 125 4 3 2 2 2" xfId="12679"/>
    <cellStyle name="Currency 125 4 3 2 2 3" xfId="18309"/>
    <cellStyle name="Currency 125 4 3 2 2 4" xfId="23938"/>
    <cellStyle name="Currency 125 4 3 2 3" xfId="8935"/>
    <cellStyle name="Currency 125 4 3 2 3 2" xfId="14551"/>
    <cellStyle name="Currency 125 4 3 2 3 3" xfId="20181"/>
    <cellStyle name="Currency 125 4 3 2 3 4" xfId="25810"/>
    <cellStyle name="Currency 125 4 3 2 4" xfId="10807"/>
    <cellStyle name="Currency 125 4 3 2 5" xfId="16437"/>
    <cellStyle name="Currency 125 4 3 2 6" xfId="22066"/>
    <cellStyle name="Currency 125 4 3 3" xfId="6127"/>
    <cellStyle name="Currency 125 4 3 3 2" xfId="11743"/>
    <cellStyle name="Currency 125 4 3 3 3" xfId="17373"/>
    <cellStyle name="Currency 125 4 3 3 4" xfId="23002"/>
    <cellStyle name="Currency 125 4 3 4" xfId="7999"/>
    <cellStyle name="Currency 125 4 3 4 2" xfId="13615"/>
    <cellStyle name="Currency 125 4 3 4 3" xfId="19245"/>
    <cellStyle name="Currency 125 4 3 4 4" xfId="24874"/>
    <cellStyle name="Currency 125 4 3 5" xfId="9871"/>
    <cellStyle name="Currency 125 4 3 6" xfId="15501"/>
    <cellStyle name="Currency 125 4 3 7" xfId="21130"/>
    <cellStyle name="Currency 125 4 4" xfId="4723"/>
    <cellStyle name="Currency 125 4 4 2" xfId="6595"/>
    <cellStyle name="Currency 125 4 4 2 2" xfId="12211"/>
    <cellStyle name="Currency 125 4 4 2 3" xfId="17841"/>
    <cellStyle name="Currency 125 4 4 2 4" xfId="23470"/>
    <cellStyle name="Currency 125 4 4 3" xfId="8467"/>
    <cellStyle name="Currency 125 4 4 3 2" xfId="14083"/>
    <cellStyle name="Currency 125 4 4 3 3" xfId="19713"/>
    <cellStyle name="Currency 125 4 4 3 4" xfId="25342"/>
    <cellStyle name="Currency 125 4 4 4" xfId="10339"/>
    <cellStyle name="Currency 125 4 4 5" xfId="15969"/>
    <cellStyle name="Currency 125 4 4 6" xfId="21598"/>
    <cellStyle name="Currency 125 4 5" xfId="5659"/>
    <cellStyle name="Currency 125 4 5 2" xfId="11275"/>
    <cellStyle name="Currency 125 4 5 3" xfId="16905"/>
    <cellStyle name="Currency 125 4 5 4" xfId="22534"/>
    <cellStyle name="Currency 125 4 6" xfId="7531"/>
    <cellStyle name="Currency 125 4 6 2" xfId="13147"/>
    <cellStyle name="Currency 125 4 6 3" xfId="18777"/>
    <cellStyle name="Currency 125 4 6 4" xfId="24406"/>
    <cellStyle name="Currency 125 4 7" xfId="9403"/>
    <cellStyle name="Currency 125 4 8" xfId="15033"/>
    <cellStyle name="Currency 125 4 9" xfId="20662"/>
    <cellStyle name="Currency 125 5" xfId="3943"/>
    <cellStyle name="Currency 125 5 2" xfId="4411"/>
    <cellStyle name="Currency 125 5 2 2" xfId="5347"/>
    <cellStyle name="Currency 125 5 2 2 2" xfId="7219"/>
    <cellStyle name="Currency 125 5 2 2 2 2" xfId="12835"/>
    <cellStyle name="Currency 125 5 2 2 2 3" xfId="18465"/>
    <cellStyle name="Currency 125 5 2 2 2 4" xfId="24094"/>
    <cellStyle name="Currency 125 5 2 2 3" xfId="9091"/>
    <cellStyle name="Currency 125 5 2 2 3 2" xfId="14707"/>
    <cellStyle name="Currency 125 5 2 2 3 3" xfId="20337"/>
    <cellStyle name="Currency 125 5 2 2 3 4" xfId="25966"/>
    <cellStyle name="Currency 125 5 2 2 4" xfId="10963"/>
    <cellStyle name="Currency 125 5 2 2 5" xfId="16593"/>
    <cellStyle name="Currency 125 5 2 2 6" xfId="22222"/>
    <cellStyle name="Currency 125 5 2 3" xfId="6283"/>
    <cellStyle name="Currency 125 5 2 3 2" xfId="11899"/>
    <cellStyle name="Currency 125 5 2 3 3" xfId="17529"/>
    <cellStyle name="Currency 125 5 2 3 4" xfId="23158"/>
    <cellStyle name="Currency 125 5 2 4" xfId="8155"/>
    <cellStyle name="Currency 125 5 2 4 2" xfId="13771"/>
    <cellStyle name="Currency 125 5 2 4 3" xfId="19401"/>
    <cellStyle name="Currency 125 5 2 4 4" xfId="25030"/>
    <cellStyle name="Currency 125 5 2 5" xfId="10027"/>
    <cellStyle name="Currency 125 5 2 6" xfId="15657"/>
    <cellStyle name="Currency 125 5 2 7" xfId="21286"/>
    <cellStyle name="Currency 125 5 3" xfId="4879"/>
    <cellStyle name="Currency 125 5 3 2" xfId="6751"/>
    <cellStyle name="Currency 125 5 3 2 2" xfId="12367"/>
    <cellStyle name="Currency 125 5 3 2 3" xfId="17997"/>
    <cellStyle name="Currency 125 5 3 2 4" xfId="23626"/>
    <cellStyle name="Currency 125 5 3 3" xfId="8623"/>
    <cellStyle name="Currency 125 5 3 3 2" xfId="14239"/>
    <cellStyle name="Currency 125 5 3 3 3" xfId="19869"/>
    <cellStyle name="Currency 125 5 3 3 4" xfId="25498"/>
    <cellStyle name="Currency 125 5 3 4" xfId="10495"/>
    <cellStyle name="Currency 125 5 3 5" xfId="16125"/>
    <cellStyle name="Currency 125 5 3 6" xfId="21754"/>
    <cellStyle name="Currency 125 5 4" xfId="5815"/>
    <cellStyle name="Currency 125 5 4 2" xfId="11431"/>
    <cellStyle name="Currency 125 5 4 3" xfId="17061"/>
    <cellStyle name="Currency 125 5 4 4" xfId="22690"/>
    <cellStyle name="Currency 125 5 5" xfId="7687"/>
    <cellStyle name="Currency 125 5 5 2" xfId="13303"/>
    <cellStyle name="Currency 125 5 5 3" xfId="18933"/>
    <cellStyle name="Currency 125 5 5 4" xfId="24562"/>
    <cellStyle name="Currency 125 5 6" xfId="9559"/>
    <cellStyle name="Currency 125 5 7" xfId="15189"/>
    <cellStyle name="Currency 125 5 8" xfId="20818"/>
    <cellStyle name="Currency 125 6" xfId="4177"/>
    <cellStyle name="Currency 125 6 2" xfId="5113"/>
    <cellStyle name="Currency 125 6 2 2" xfId="6985"/>
    <cellStyle name="Currency 125 6 2 2 2" xfId="12601"/>
    <cellStyle name="Currency 125 6 2 2 3" xfId="18231"/>
    <cellStyle name="Currency 125 6 2 2 4" xfId="23860"/>
    <cellStyle name="Currency 125 6 2 3" xfId="8857"/>
    <cellStyle name="Currency 125 6 2 3 2" xfId="14473"/>
    <cellStyle name="Currency 125 6 2 3 3" xfId="20103"/>
    <cellStyle name="Currency 125 6 2 3 4" xfId="25732"/>
    <cellStyle name="Currency 125 6 2 4" xfId="10729"/>
    <cellStyle name="Currency 125 6 2 5" xfId="16359"/>
    <cellStyle name="Currency 125 6 2 6" xfId="21988"/>
    <cellStyle name="Currency 125 6 3" xfId="6049"/>
    <cellStyle name="Currency 125 6 3 2" xfId="11665"/>
    <cellStyle name="Currency 125 6 3 3" xfId="17295"/>
    <cellStyle name="Currency 125 6 3 4" xfId="22924"/>
    <cellStyle name="Currency 125 6 4" xfId="7921"/>
    <cellStyle name="Currency 125 6 4 2" xfId="13537"/>
    <cellStyle name="Currency 125 6 4 3" xfId="19167"/>
    <cellStyle name="Currency 125 6 4 4" xfId="24796"/>
    <cellStyle name="Currency 125 6 5" xfId="9793"/>
    <cellStyle name="Currency 125 6 6" xfId="15423"/>
    <cellStyle name="Currency 125 6 7" xfId="21052"/>
    <cellStyle name="Currency 125 7" xfId="4645"/>
    <cellStyle name="Currency 125 7 2" xfId="6517"/>
    <cellStyle name="Currency 125 7 2 2" xfId="12133"/>
    <cellStyle name="Currency 125 7 2 3" xfId="17763"/>
    <cellStyle name="Currency 125 7 2 4" xfId="23392"/>
    <cellStyle name="Currency 125 7 3" xfId="8389"/>
    <cellStyle name="Currency 125 7 3 2" xfId="14005"/>
    <cellStyle name="Currency 125 7 3 3" xfId="19635"/>
    <cellStyle name="Currency 125 7 3 4" xfId="25264"/>
    <cellStyle name="Currency 125 7 4" xfId="10261"/>
    <cellStyle name="Currency 125 7 5" xfId="15891"/>
    <cellStyle name="Currency 125 7 6" xfId="21520"/>
    <cellStyle name="Currency 125 8" xfId="5581"/>
    <cellStyle name="Currency 125 8 2" xfId="11197"/>
    <cellStyle name="Currency 125 8 3" xfId="16827"/>
    <cellStyle name="Currency 125 8 4" xfId="22456"/>
    <cellStyle name="Currency 125 9" xfId="7453"/>
    <cellStyle name="Currency 125 9 2" xfId="13069"/>
    <cellStyle name="Currency 125 9 3" xfId="18699"/>
    <cellStyle name="Currency 125 9 4" xfId="24328"/>
    <cellStyle name="Currency 126" xfId="3702"/>
    <cellStyle name="Currency 126 10" xfId="9320"/>
    <cellStyle name="Currency 126 11" xfId="14950"/>
    <cellStyle name="Currency 126 12" xfId="20579"/>
    <cellStyle name="Currency 126 2" xfId="3741"/>
    <cellStyle name="Currency 126 2 10" xfId="14989"/>
    <cellStyle name="Currency 126 2 11" xfId="20618"/>
    <cellStyle name="Currency 126 2 2" xfId="3899"/>
    <cellStyle name="Currency 126 2 2 2" xfId="4133"/>
    <cellStyle name="Currency 126 2 2 2 2" xfId="4601"/>
    <cellStyle name="Currency 126 2 2 2 2 2" xfId="5537"/>
    <cellStyle name="Currency 126 2 2 2 2 2 2" xfId="7409"/>
    <cellStyle name="Currency 126 2 2 2 2 2 2 2" xfId="13025"/>
    <cellStyle name="Currency 126 2 2 2 2 2 2 3" xfId="18655"/>
    <cellStyle name="Currency 126 2 2 2 2 2 2 4" xfId="24284"/>
    <cellStyle name="Currency 126 2 2 2 2 2 3" xfId="9281"/>
    <cellStyle name="Currency 126 2 2 2 2 2 3 2" xfId="14897"/>
    <cellStyle name="Currency 126 2 2 2 2 2 3 3" xfId="20527"/>
    <cellStyle name="Currency 126 2 2 2 2 2 3 4" xfId="26156"/>
    <cellStyle name="Currency 126 2 2 2 2 2 4" xfId="11153"/>
    <cellStyle name="Currency 126 2 2 2 2 2 5" xfId="16783"/>
    <cellStyle name="Currency 126 2 2 2 2 2 6" xfId="22412"/>
    <cellStyle name="Currency 126 2 2 2 2 3" xfId="6473"/>
    <cellStyle name="Currency 126 2 2 2 2 3 2" xfId="12089"/>
    <cellStyle name="Currency 126 2 2 2 2 3 3" xfId="17719"/>
    <cellStyle name="Currency 126 2 2 2 2 3 4" xfId="23348"/>
    <cellStyle name="Currency 126 2 2 2 2 4" xfId="8345"/>
    <cellStyle name="Currency 126 2 2 2 2 4 2" xfId="13961"/>
    <cellStyle name="Currency 126 2 2 2 2 4 3" xfId="19591"/>
    <cellStyle name="Currency 126 2 2 2 2 4 4" xfId="25220"/>
    <cellStyle name="Currency 126 2 2 2 2 5" xfId="10217"/>
    <cellStyle name="Currency 126 2 2 2 2 6" xfId="15847"/>
    <cellStyle name="Currency 126 2 2 2 2 7" xfId="21476"/>
    <cellStyle name="Currency 126 2 2 2 3" xfId="5069"/>
    <cellStyle name="Currency 126 2 2 2 3 2" xfId="6941"/>
    <cellStyle name="Currency 126 2 2 2 3 2 2" xfId="12557"/>
    <cellStyle name="Currency 126 2 2 2 3 2 3" xfId="18187"/>
    <cellStyle name="Currency 126 2 2 2 3 2 4" xfId="23816"/>
    <cellStyle name="Currency 126 2 2 2 3 3" xfId="8813"/>
    <cellStyle name="Currency 126 2 2 2 3 3 2" xfId="14429"/>
    <cellStyle name="Currency 126 2 2 2 3 3 3" xfId="20059"/>
    <cellStyle name="Currency 126 2 2 2 3 3 4" xfId="25688"/>
    <cellStyle name="Currency 126 2 2 2 3 4" xfId="10685"/>
    <cellStyle name="Currency 126 2 2 2 3 5" xfId="16315"/>
    <cellStyle name="Currency 126 2 2 2 3 6" xfId="21944"/>
    <cellStyle name="Currency 126 2 2 2 4" xfId="6005"/>
    <cellStyle name="Currency 126 2 2 2 4 2" xfId="11621"/>
    <cellStyle name="Currency 126 2 2 2 4 3" xfId="17251"/>
    <cellStyle name="Currency 126 2 2 2 4 4" xfId="22880"/>
    <cellStyle name="Currency 126 2 2 2 5" xfId="7877"/>
    <cellStyle name="Currency 126 2 2 2 5 2" xfId="13493"/>
    <cellStyle name="Currency 126 2 2 2 5 3" xfId="19123"/>
    <cellStyle name="Currency 126 2 2 2 5 4" xfId="24752"/>
    <cellStyle name="Currency 126 2 2 2 6" xfId="9749"/>
    <cellStyle name="Currency 126 2 2 2 7" xfId="15379"/>
    <cellStyle name="Currency 126 2 2 2 8" xfId="21008"/>
    <cellStyle name="Currency 126 2 2 3" xfId="4367"/>
    <cellStyle name="Currency 126 2 2 3 2" xfId="5303"/>
    <cellStyle name="Currency 126 2 2 3 2 2" xfId="7175"/>
    <cellStyle name="Currency 126 2 2 3 2 2 2" xfId="12791"/>
    <cellStyle name="Currency 126 2 2 3 2 2 3" xfId="18421"/>
    <cellStyle name="Currency 126 2 2 3 2 2 4" xfId="24050"/>
    <cellStyle name="Currency 126 2 2 3 2 3" xfId="9047"/>
    <cellStyle name="Currency 126 2 2 3 2 3 2" xfId="14663"/>
    <cellStyle name="Currency 126 2 2 3 2 3 3" xfId="20293"/>
    <cellStyle name="Currency 126 2 2 3 2 3 4" xfId="25922"/>
    <cellStyle name="Currency 126 2 2 3 2 4" xfId="10919"/>
    <cellStyle name="Currency 126 2 2 3 2 5" xfId="16549"/>
    <cellStyle name="Currency 126 2 2 3 2 6" xfId="22178"/>
    <cellStyle name="Currency 126 2 2 3 3" xfId="6239"/>
    <cellStyle name="Currency 126 2 2 3 3 2" xfId="11855"/>
    <cellStyle name="Currency 126 2 2 3 3 3" xfId="17485"/>
    <cellStyle name="Currency 126 2 2 3 3 4" xfId="23114"/>
    <cellStyle name="Currency 126 2 2 3 4" xfId="8111"/>
    <cellStyle name="Currency 126 2 2 3 4 2" xfId="13727"/>
    <cellStyle name="Currency 126 2 2 3 4 3" xfId="19357"/>
    <cellStyle name="Currency 126 2 2 3 4 4" xfId="24986"/>
    <cellStyle name="Currency 126 2 2 3 5" xfId="9983"/>
    <cellStyle name="Currency 126 2 2 3 6" xfId="15613"/>
    <cellStyle name="Currency 126 2 2 3 7" xfId="21242"/>
    <cellStyle name="Currency 126 2 2 4" xfId="4835"/>
    <cellStyle name="Currency 126 2 2 4 2" xfId="6707"/>
    <cellStyle name="Currency 126 2 2 4 2 2" xfId="12323"/>
    <cellStyle name="Currency 126 2 2 4 2 3" xfId="17953"/>
    <cellStyle name="Currency 126 2 2 4 2 4" xfId="23582"/>
    <cellStyle name="Currency 126 2 2 4 3" xfId="8579"/>
    <cellStyle name="Currency 126 2 2 4 3 2" xfId="14195"/>
    <cellStyle name="Currency 126 2 2 4 3 3" xfId="19825"/>
    <cellStyle name="Currency 126 2 2 4 3 4" xfId="25454"/>
    <cellStyle name="Currency 126 2 2 4 4" xfId="10451"/>
    <cellStyle name="Currency 126 2 2 4 5" xfId="16081"/>
    <cellStyle name="Currency 126 2 2 4 6" xfId="21710"/>
    <cellStyle name="Currency 126 2 2 5" xfId="5771"/>
    <cellStyle name="Currency 126 2 2 5 2" xfId="11387"/>
    <cellStyle name="Currency 126 2 2 5 3" xfId="17017"/>
    <cellStyle name="Currency 126 2 2 5 4" xfId="22646"/>
    <cellStyle name="Currency 126 2 2 6" xfId="7643"/>
    <cellStyle name="Currency 126 2 2 6 2" xfId="13259"/>
    <cellStyle name="Currency 126 2 2 6 3" xfId="18889"/>
    <cellStyle name="Currency 126 2 2 6 4" xfId="24518"/>
    <cellStyle name="Currency 126 2 2 7" xfId="9515"/>
    <cellStyle name="Currency 126 2 2 8" xfId="15145"/>
    <cellStyle name="Currency 126 2 2 9" xfId="20774"/>
    <cellStyle name="Currency 126 2 3" xfId="3821"/>
    <cellStyle name="Currency 126 2 3 2" xfId="4055"/>
    <cellStyle name="Currency 126 2 3 2 2" xfId="4523"/>
    <cellStyle name="Currency 126 2 3 2 2 2" xfId="5459"/>
    <cellStyle name="Currency 126 2 3 2 2 2 2" xfId="7331"/>
    <cellStyle name="Currency 126 2 3 2 2 2 2 2" xfId="12947"/>
    <cellStyle name="Currency 126 2 3 2 2 2 2 3" xfId="18577"/>
    <cellStyle name="Currency 126 2 3 2 2 2 2 4" xfId="24206"/>
    <cellStyle name="Currency 126 2 3 2 2 2 3" xfId="9203"/>
    <cellStyle name="Currency 126 2 3 2 2 2 3 2" xfId="14819"/>
    <cellStyle name="Currency 126 2 3 2 2 2 3 3" xfId="20449"/>
    <cellStyle name="Currency 126 2 3 2 2 2 3 4" xfId="26078"/>
    <cellStyle name="Currency 126 2 3 2 2 2 4" xfId="11075"/>
    <cellStyle name="Currency 126 2 3 2 2 2 5" xfId="16705"/>
    <cellStyle name="Currency 126 2 3 2 2 2 6" xfId="22334"/>
    <cellStyle name="Currency 126 2 3 2 2 3" xfId="6395"/>
    <cellStyle name="Currency 126 2 3 2 2 3 2" xfId="12011"/>
    <cellStyle name="Currency 126 2 3 2 2 3 3" xfId="17641"/>
    <cellStyle name="Currency 126 2 3 2 2 3 4" xfId="23270"/>
    <cellStyle name="Currency 126 2 3 2 2 4" xfId="8267"/>
    <cellStyle name="Currency 126 2 3 2 2 4 2" xfId="13883"/>
    <cellStyle name="Currency 126 2 3 2 2 4 3" xfId="19513"/>
    <cellStyle name="Currency 126 2 3 2 2 4 4" xfId="25142"/>
    <cellStyle name="Currency 126 2 3 2 2 5" xfId="10139"/>
    <cellStyle name="Currency 126 2 3 2 2 6" xfId="15769"/>
    <cellStyle name="Currency 126 2 3 2 2 7" xfId="21398"/>
    <cellStyle name="Currency 126 2 3 2 3" xfId="4991"/>
    <cellStyle name="Currency 126 2 3 2 3 2" xfId="6863"/>
    <cellStyle name="Currency 126 2 3 2 3 2 2" xfId="12479"/>
    <cellStyle name="Currency 126 2 3 2 3 2 3" xfId="18109"/>
    <cellStyle name="Currency 126 2 3 2 3 2 4" xfId="23738"/>
    <cellStyle name="Currency 126 2 3 2 3 3" xfId="8735"/>
    <cellStyle name="Currency 126 2 3 2 3 3 2" xfId="14351"/>
    <cellStyle name="Currency 126 2 3 2 3 3 3" xfId="19981"/>
    <cellStyle name="Currency 126 2 3 2 3 3 4" xfId="25610"/>
    <cellStyle name="Currency 126 2 3 2 3 4" xfId="10607"/>
    <cellStyle name="Currency 126 2 3 2 3 5" xfId="16237"/>
    <cellStyle name="Currency 126 2 3 2 3 6" xfId="21866"/>
    <cellStyle name="Currency 126 2 3 2 4" xfId="5927"/>
    <cellStyle name="Currency 126 2 3 2 4 2" xfId="11543"/>
    <cellStyle name="Currency 126 2 3 2 4 3" xfId="17173"/>
    <cellStyle name="Currency 126 2 3 2 4 4" xfId="22802"/>
    <cellStyle name="Currency 126 2 3 2 5" xfId="7799"/>
    <cellStyle name="Currency 126 2 3 2 5 2" xfId="13415"/>
    <cellStyle name="Currency 126 2 3 2 5 3" xfId="19045"/>
    <cellStyle name="Currency 126 2 3 2 5 4" xfId="24674"/>
    <cellStyle name="Currency 126 2 3 2 6" xfId="9671"/>
    <cellStyle name="Currency 126 2 3 2 7" xfId="15301"/>
    <cellStyle name="Currency 126 2 3 2 8" xfId="20930"/>
    <cellStyle name="Currency 126 2 3 3" xfId="4289"/>
    <cellStyle name="Currency 126 2 3 3 2" xfId="5225"/>
    <cellStyle name="Currency 126 2 3 3 2 2" xfId="7097"/>
    <cellStyle name="Currency 126 2 3 3 2 2 2" xfId="12713"/>
    <cellStyle name="Currency 126 2 3 3 2 2 3" xfId="18343"/>
    <cellStyle name="Currency 126 2 3 3 2 2 4" xfId="23972"/>
    <cellStyle name="Currency 126 2 3 3 2 3" xfId="8969"/>
    <cellStyle name="Currency 126 2 3 3 2 3 2" xfId="14585"/>
    <cellStyle name="Currency 126 2 3 3 2 3 3" xfId="20215"/>
    <cellStyle name="Currency 126 2 3 3 2 3 4" xfId="25844"/>
    <cellStyle name="Currency 126 2 3 3 2 4" xfId="10841"/>
    <cellStyle name="Currency 126 2 3 3 2 5" xfId="16471"/>
    <cellStyle name="Currency 126 2 3 3 2 6" xfId="22100"/>
    <cellStyle name="Currency 126 2 3 3 3" xfId="6161"/>
    <cellStyle name="Currency 126 2 3 3 3 2" xfId="11777"/>
    <cellStyle name="Currency 126 2 3 3 3 3" xfId="17407"/>
    <cellStyle name="Currency 126 2 3 3 3 4" xfId="23036"/>
    <cellStyle name="Currency 126 2 3 3 4" xfId="8033"/>
    <cellStyle name="Currency 126 2 3 3 4 2" xfId="13649"/>
    <cellStyle name="Currency 126 2 3 3 4 3" xfId="19279"/>
    <cellStyle name="Currency 126 2 3 3 4 4" xfId="24908"/>
    <cellStyle name="Currency 126 2 3 3 5" xfId="9905"/>
    <cellStyle name="Currency 126 2 3 3 6" xfId="15535"/>
    <cellStyle name="Currency 126 2 3 3 7" xfId="21164"/>
    <cellStyle name="Currency 126 2 3 4" xfId="4757"/>
    <cellStyle name="Currency 126 2 3 4 2" xfId="6629"/>
    <cellStyle name="Currency 126 2 3 4 2 2" xfId="12245"/>
    <cellStyle name="Currency 126 2 3 4 2 3" xfId="17875"/>
    <cellStyle name="Currency 126 2 3 4 2 4" xfId="23504"/>
    <cellStyle name="Currency 126 2 3 4 3" xfId="8501"/>
    <cellStyle name="Currency 126 2 3 4 3 2" xfId="14117"/>
    <cellStyle name="Currency 126 2 3 4 3 3" xfId="19747"/>
    <cellStyle name="Currency 126 2 3 4 3 4" xfId="25376"/>
    <cellStyle name="Currency 126 2 3 4 4" xfId="10373"/>
    <cellStyle name="Currency 126 2 3 4 5" xfId="16003"/>
    <cellStyle name="Currency 126 2 3 4 6" xfId="21632"/>
    <cellStyle name="Currency 126 2 3 5" xfId="5693"/>
    <cellStyle name="Currency 126 2 3 5 2" xfId="11309"/>
    <cellStyle name="Currency 126 2 3 5 3" xfId="16939"/>
    <cellStyle name="Currency 126 2 3 5 4" xfId="22568"/>
    <cellStyle name="Currency 126 2 3 6" xfId="7565"/>
    <cellStyle name="Currency 126 2 3 6 2" xfId="13181"/>
    <cellStyle name="Currency 126 2 3 6 3" xfId="18811"/>
    <cellStyle name="Currency 126 2 3 6 4" xfId="24440"/>
    <cellStyle name="Currency 126 2 3 7" xfId="9437"/>
    <cellStyle name="Currency 126 2 3 8" xfId="15067"/>
    <cellStyle name="Currency 126 2 3 9" xfId="20696"/>
    <cellStyle name="Currency 126 2 4" xfId="3977"/>
    <cellStyle name="Currency 126 2 4 2" xfId="4445"/>
    <cellStyle name="Currency 126 2 4 2 2" xfId="5381"/>
    <cellStyle name="Currency 126 2 4 2 2 2" xfId="7253"/>
    <cellStyle name="Currency 126 2 4 2 2 2 2" xfId="12869"/>
    <cellStyle name="Currency 126 2 4 2 2 2 3" xfId="18499"/>
    <cellStyle name="Currency 126 2 4 2 2 2 4" xfId="24128"/>
    <cellStyle name="Currency 126 2 4 2 2 3" xfId="9125"/>
    <cellStyle name="Currency 126 2 4 2 2 3 2" xfId="14741"/>
    <cellStyle name="Currency 126 2 4 2 2 3 3" xfId="20371"/>
    <cellStyle name="Currency 126 2 4 2 2 3 4" xfId="26000"/>
    <cellStyle name="Currency 126 2 4 2 2 4" xfId="10997"/>
    <cellStyle name="Currency 126 2 4 2 2 5" xfId="16627"/>
    <cellStyle name="Currency 126 2 4 2 2 6" xfId="22256"/>
    <cellStyle name="Currency 126 2 4 2 3" xfId="6317"/>
    <cellStyle name="Currency 126 2 4 2 3 2" xfId="11933"/>
    <cellStyle name="Currency 126 2 4 2 3 3" xfId="17563"/>
    <cellStyle name="Currency 126 2 4 2 3 4" xfId="23192"/>
    <cellStyle name="Currency 126 2 4 2 4" xfId="8189"/>
    <cellStyle name="Currency 126 2 4 2 4 2" xfId="13805"/>
    <cellStyle name="Currency 126 2 4 2 4 3" xfId="19435"/>
    <cellStyle name="Currency 126 2 4 2 4 4" xfId="25064"/>
    <cellStyle name="Currency 126 2 4 2 5" xfId="10061"/>
    <cellStyle name="Currency 126 2 4 2 6" xfId="15691"/>
    <cellStyle name="Currency 126 2 4 2 7" xfId="21320"/>
    <cellStyle name="Currency 126 2 4 3" xfId="4913"/>
    <cellStyle name="Currency 126 2 4 3 2" xfId="6785"/>
    <cellStyle name="Currency 126 2 4 3 2 2" xfId="12401"/>
    <cellStyle name="Currency 126 2 4 3 2 3" xfId="18031"/>
    <cellStyle name="Currency 126 2 4 3 2 4" xfId="23660"/>
    <cellStyle name="Currency 126 2 4 3 3" xfId="8657"/>
    <cellStyle name="Currency 126 2 4 3 3 2" xfId="14273"/>
    <cellStyle name="Currency 126 2 4 3 3 3" xfId="19903"/>
    <cellStyle name="Currency 126 2 4 3 3 4" xfId="25532"/>
    <cellStyle name="Currency 126 2 4 3 4" xfId="10529"/>
    <cellStyle name="Currency 126 2 4 3 5" xfId="16159"/>
    <cellStyle name="Currency 126 2 4 3 6" xfId="21788"/>
    <cellStyle name="Currency 126 2 4 4" xfId="5849"/>
    <cellStyle name="Currency 126 2 4 4 2" xfId="11465"/>
    <cellStyle name="Currency 126 2 4 4 3" xfId="17095"/>
    <cellStyle name="Currency 126 2 4 4 4" xfId="22724"/>
    <cellStyle name="Currency 126 2 4 5" xfId="7721"/>
    <cellStyle name="Currency 126 2 4 5 2" xfId="13337"/>
    <cellStyle name="Currency 126 2 4 5 3" xfId="18967"/>
    <cellStyle name="Currency 126 2 4 5 4" xfId="24596"/>
    <cellStyle name="Currency 126 2 4 6" xfId="9593"/>
    <cellStyle name="Currency 126 2 4 7" xfId="15223"/>
    <cellStyle name="Currency 126 2 4 8" xfId="20852"/>
    <cellStyle name="Currency 126 2 5" xfId="4211"/>
    <cellStyle name="Currency 126 2 5 2" xfId="5147"/>
    <cellStyle name="Currency 126 2 5 2 2" xfId="7019"/>
    <cellStyle name="Currency 126 2 5 2 2 2" xfId="12635"/>
    <cellStyle name="Currency 126 2 5 2 2 3" xfId="18265"/>
    <cellStyle name="Currency 126 2 5 2 2 4" xfId="23894"/>
    <cellStyle name="Currency 126 2 5 2 3" xfId="8891"/>
    <cellStyle name="Currency 126 2 5 2 3 2" xfId="14507"/>
    <cellStyle name="Currency 126 2 5 2 3 3" xfId="20137"/>
    <cellStyle name="Currency 126 2 5 2 3 4" xfId="25766"/>
    <cellStyle name="Currency 126 2 5 2 4" xfId="10763"/>
    <cellStyle name="Currency 126 2 5 2 5" xfId="16393"/>
    <cellStyle name="Currency 126 2 5 2 6" xfId="22022"/>
    <cellStyle name="Currency 126 2 5 3" xfId="6083"/>
    <cellStyle name="Currency 126 2 5 3 2" xfId="11699"/>
    <cellStyle name="Currency 126 2 5 3 3" xfId="17329"/>
    <cellStyle name="Currency 126 2 5 3 4" xfId="22958"/>
    <cellStyle name="Currency 126 2 5 4" xfId="7955"/>
    <cellStyle name="Currency 126 2 5 4 2" xfId="13571"/>
    <cellStyle name="Currency 126 2 5 4 3" xfId="19201"/>
    <cellStyle name="Currency 126 2 5 4 4" xfId="24830"/>
    <cellStyle name="Currency 126 2 5 5" xfId="9827"/>
    <cellStyle name="Currency 126 2 5 6" xfId="15457"/>
    <cellStyle name="Currency 126 2 5 7" xfId="21086"/>
    <cellStyle name="Currency 126 2 6" xfId="4679"/>
    <cellStyle name="Currency 126 2 6 2" xfId="6551"/>
    <cellStyle name="Currency 126 2 6 2 2" xfId="12167"/>
    <cellStyle name="Currency 126 2 6 2 3" xfId="17797"/>
    <cellStyle name="Currency 126 2 6 2 4" xfId="23426"/>
    <cellStyle name="Currency 126 2 6 3" xfId="8423"/>
    <cellStyle name="Currency 126 2 6 3 2" xfId="14039"/>
    <cellStyle name="Currency 126 2 6 3 3" xfId="19669"/>
    <cellStyle name="Currency 126 2 6 3 4" xfId="25298"/>
    <cellStyle name="Currency 126 2 6 4" xfId="10295"/>
    <cellStyle name="Currency 126 2 6 5" xfId="15925"/>
    <cellStyle name="Currency 126 2 6 6" xfId="21554"/>
    <cellStyle name="Currency 126 2 7" xfId="5615"/>
    <cellStyle name="Currency 126 2 7 2" xfId="11231"/>
    <cellStyle name="Currency 126 2 7 3" xfId="16861"/>
    <cellStyle name="Currency 126 2 7 4" xfId="22490"/>
    <cellStyle name="Currency 126 2 8" xfId="7487"/>
    <cellStyle name="Currency 126 2 8 2" xfId="13103"/>
    <cellStyle name="Currency 126 2 8 3" xfId="18733"/>
    <cellStyle name="Currency 126 2 8 4" xfId="24362"/>
    <cellStyle name="Currency 126 2 9" xfId="9359"/>
    <cellStyle name="Currency 126 3" xfId="3860"/>
    <cellStyle name="Currency 126 3 2" xfId="4094"/>
    <cellStyle name="Currency 126 3 2 2" xfId="4562"/>
    <cellStyle name="Currency 126 3 2 2 2" xfId="5498"/>
    <cellStyle name="Currency 126 3 2 2 2 2" xfId="7370"/>
    <cellStyle name="Currency 126 3 2 2 2 2 2" xfId="12986"/>
    <cellStyle name="Currency 126 3 2 2 2 2 3" xfId="18616"/>
    <cellStyle name="Currency 126 3 2 2 2 2 4" xfId="24245"/>
    <cellStyle name="Currency 126 3 2 2 2 3" xfId="9242"/>
    <cellStyle name="Currency 126 3 2 2 2 3 2" xfId="14858"/>
    <cellStyle name="Currency 126 3 2 2 2 3 3" xfId="20488"/>
    <cellStyle name="Currency 126 3 2 2 2 3 4" xfId="26117"/>
    <cellStyle name="Currency 126 3 2 2 2 4" xfId="11114"/>
    <cellStyle name="Currency 126 3 2 2 2 5" xfId="16744"/>
    <cellStyle name="Currency 126 3 2 2 2 6" xfId="22373"/>
    <cellStyle name="Currency 126 3 2 2 3" xfId="6434"/>
    <cellStyle name="Currency 126 3 2 2 3 2" xfId="12050"/>
    <cellStyle name="Currency 126 3 2 2 3 3" xfId="17680"/>
    <cellStyle name="Currency 126 3 2 2 3 4" xfId="23309"/>
    <cellStyle name="Currency 126 3 2 2 4" xfId="8306"/>
    <cellStyle name="Currency 126 3 2 2 4 2" xfId="13922"/>
    <cellStyle name="Currency 126 3 2 2 4 3" xfId="19552"/>
    <cellStyle name="Currency 126 3 2 2 4 4" xfId="25181"/>
    <cellStyle name="Currency 126 3 2 2 5" xfId="10178"/>
    <cellStyle name="Currency 126 3 2 2 6" xfId="15808"/>
    <cellStyle name="Currency 126 3 2 2 7" xfId="21437"/>
    <cellStyle name="Currency 126 3 2 3" xfId="5030"/>
    <cellStyle name="Currency 126 3 2 3 2" xfId="6902"/>
    <cellStyle name="Currency 126 3 2 3 2 2" xfId="12518"/>
    <cellStyle name="Currency 126 3 2 3 2 3" xfId="18148"/>
    <cellStyle name="Currency 126 3 2 3 2 4" xfId="23777"/>
    <cellStyle name="Currency 126 3 2 3 3" xfId="8774"/>
    <cellStyle name="Currency 126 3 2 3 3 2" xfId="14390"/>
    <cellStyle name="Currency 126 3 2 3 3 3" xfId="20020"/>
    <cellStyle name="Currency 126 3 2 3 3 4" xfId="25649"/>
    <cellStyle name="Currency 126 3 2 3 4" xfId="10646"/>
    <cellStyle name="Currency 126 3 2 3 5" xfId="16276"/>
    <cellStyle name="Currency 126 3 2 3 6" xfId="21905"/>
    <cellStyle name="Currency 126 3 2 4" xfId="5966"/>
    <cellStyle name="Currency 126 3 2 4 2" xfId="11582"/>
    <cellStyle name="Currency 126 3 2 4 3" xfId="17212"/>
    <cellStyle name="Currency 126 3 2 4 4" xfId="22841"/>
    <cellStyle name="Currency 126 3 2 5" xfId="7838"/>
    <cellStyle name="Currency 126 3 2 5 2" xfId="13454"/>
    <cellStyle name="Currency 126 3 2 5 3" xfId="19084"/>
    <cellStyle name="Currency 126 3 2 5 4" xfId="24713"/>
    <cellStyle name="Currency 126 3 2 6" xfId="9710"/>
    <cellStyle name="Currency 126 3 2 7" xfId="15340"/>
    <cellStyle name="Currency 126 3 2 8" xfId="20969"/>
    <cellStyle name="Currency 126 3 3" xfId="4328"/>
    <cellStyle name="Currency 126 3 3 2" xfId="5264"/>
    <cellStyle name="Currency 126 3 3 2 2" xfId="7136"/>
    <cellStyle name="Currency 126 3 3 2 2 2" xfId="12752"/>
    <cellStyle name="Currency 126 3 3 2 2 3" xfId="18382"/>
    <cellStyle name="Currency 126 3 3 2 2 4" xfId="24011"/>
    <cellStyle name="Currency 126 3 3 2 3" xfId="9008"/>
    <cellStyle name="Currency 126 3 3 2 3 2" xfId="14624"/>
    <cellStyle name="Currency 126 3 3 2 3 3" xfId="20254"/>
    <cellStyle name="Currency 126 3 3 2 3 4" xfId="25883"/>
    <cellStyle name="Currency 126 3 3 2 4" xfId="10880"/>
    <cellStyle name="Currency 126 3 3 2 5" xfId="16510"/>
    <cellStyle name="Currency 126 3 3 2 6" xfId="22139"/>
    <cellStyle name="Currency 126 3 3 3" xfId="6200"/>
    <cellStyle name="Currency 126 3 3 3 2" xfId="11816"/>
    <cellStyle name="Currency 126 3 3 3 3" xfId="17446"/>
    <cellStyle name="Currency 126 3 3 3 4" xfId="23075"/>
    <cellStyle name="Currency 126 3 3 4" xfId="8072"/>
    <cellStyle name="Currency 126 3 3 4 2" xfId="13688"/>
    <cellStyle name="Currency 126 3 3 4 3" xfId="19318"/>
    <cellStyle name="Currency 126 3 3 4 4" xfId="24947"/>
    <cellStyle name="Currency 126 3 3 5" xfId="9944"/>
    <cellStyle name="Currency 126 3 3 6" xfId="15574"/>
    <cellStyle name="Currency 126 3 3 7" xfId="21203"/>
    <cellStyle name="Currency 126 3 4" xfId="4796"/>
    <cellStyle name="Currency 126 3 4 2" xfId="6668"/>
    <cellStyle name="Currency 126 3 4 2 2" xfId="12284"/>
    <cellStyle name="Currency 126 3 4 2 3" xfId="17914"/>
    <cellStyle name="Currency 126 3 4 2 4" xfId="23543"/>
    <cellStyle name="Currency 126 3 4 3" xfId="8540"/>
    <cellStyle name="Currency 126 3 4 3 2" xfId="14156"/>
    <cellStyle name="Currency 126 3 4 3 3" xfId="19786"/>
    <cellStyle name="Currency 126 3 4 3 4" xfId="25415"/>
    <cellStyle name="Currency 126 3 4 4" xfId="10412"/>
    <cellStyle name="Currency 126 3 4 5" xfId="16042"/>
    <cellStyle name="Currency 126 3 4 6" xfId="21671"/>
    <cellStyle name="Currency 126 3 5" xfId="5732"/>
    <cellStyle name="Currency 126 3 5 2" xfId="11348"/>
    <cellStyle name="Currency 126 3 5 3" xfId="16978"/>
    <cellStyle name="Currency 126 3 5 4" xfId="22607"/>
    <cellStyle name="Currency 126 3 6" xfId="7604"/>
    <cellStyle name="Currency 126 3 6 2" xfId="13220"/>
    <cellStyle name="Currency 126 3 6 3" xfId="18850"/>
    <cellStyle name="Currency 126 3 6 4" xfId="24479"/>
    <cellStyle name="Currency 126 3 7" xfId="9476"/>
    <cellStyle name="Currency 126 3 8" xfId="15106"/>
    <cellStyle name="Currency 126 3 9" xfId="20735"/>
    <cellStyle name="Currency 126 4" xfId="3782"/>
    <cellStyle name="Currency 126 4 2" xfId="4016"/>
    <cellStyle name="Currency 126 4 2 2" xfId="4484"/>
    <cellStyle name="Currency 126 4 2 2 2" xfId="5420"/>
    <cellStyle name="Currency 126 4 2 2 2 2" xfId="7292"/>
    <cellStyle name="Currency 126 4 2 2 2 2 2" xfId="12908"/>
    <cellStyle name="Currency 126 4 2 2 2 2 3" xfId="18538"/>
    <cellStyle name="Currency 126 4 2 2 2 2 4" xfId="24167"/>
    <cellStyle name="Currency 126 4 2 2 2 3" xfId="9164"/>
    <cellStyle name="Currency 126 4 2 2 2 3 2" xfId="14780"/>
    <cellStyle name="Currency 126 4 2 2 2 3 3" xfId="20410"/>
    <cellStyle name="Currency 126 4 2 2 2 3 4" xfId="26039"/>
    <cellStyle name="Currency 126 4 2 2 2 4" xfId="11036"/>
    <cellStyle name="Currency 126 4 2 2 2 5" xfId="16666"/>
    <cellStyle name="Currency 126 4 2 2 2 6" xfId="22295"/>
    <cellStyle name="Currency 126 4 2 2 3" xfId="6356"/>
    <cellStyle name="Currency 126 4 2 2 3 2" xfId="11972"/>
    <cellStyle name="Currency 126 4 2 2 3 3" xfId="17602"/>
    <cellStyle name="Currency 126 4 2 2 3 4" xfId="23231"/>
    <cellStyle name="Currency 126 4 2 2 4" xfId="8228"/>
    <cellStyle name="Currency 126 4 2 2 4 2" xfId="13844"/>
    <cellStyle name="Currency 126 4 2 2 4 3" xfId="19474"/>
    <cellStyle name="Currency 126 4 2 2 4 4" xfId="25103"/>
    <cellStyle name="Currency 126 4 2 2 5" xfId="10100"/>
    <cellStyle name="Currency 126 4 2 2 6" xfId="15730"/>
    <cellStyle name="Currency 126 4 2 2 7" xfId="21359"/>
    <cellStyle name="Currency 126 4 2 3" xfId="4952"/>
    <cellStyle name="Currency 126 4 2 3 2" xfId="6824"/>
    <cellStyle name="Currency 126 4 2 3 2 2" xfId="12440"/>
    <cellStyle name="Currency 126 4 2 3 2 3" xfId="18070"/>
    <cellStyle name="Currency 126 4 2 3 2 4" xfId="23699"/>
    <cellStyle name="Currency 126 4 2 3 3" xfId="8696"/>
    <cellStyle name="Currency 126 4 2 3 3 2" xfId="14312"/>
    <cellStyle name="Currency 126 4 2 3 3 3" xfId="19942"/>
    <cellStyle name="Currency 126 4 2 3 3 4" xfId="25571"/>
    <cellStyle name="Currency 126 4 2 3 4" xfId="10568"/>
    <cellStyle name="Currency 126 4 2 3 5" xfId="16198"/>
    <cellStyle name="Currency 126 4 2 3 6" xfId="21827"/>
    <cellStyle name="Currency 126 4 2 4" xfId="5888"/>
    <cellStyle name="Currency 126 4 2 4 2" xfId="11504"/>
    <cellStyle name="Currency 126 4 2 4 3" xfId="17134"/>
    <cellStyle name="Currency 126 4 2 4 4" xfId="22763"/>
    <cellStyle name="Currency 126 4 2 5" xfId="7760"/>
    <cellStyle name="Currency 126 4 2 5 2" xfId="13376"/>
    <cellStyle name="Currency 126 4 2 5 3" xfId="19006"/>
    <cellStyle name="Currency 126 4 2 5 4" xfId="24635"/>
    <cellStyle name="Currency 126 4 2 6" xfId="9632"/>
    <cellStyle name="Currency 126 4 2 7" xfId="15262"/>
    <cellStyle name="Currency 126 4 2 8" xfId="20891"/>
    <cellStyle name="Currency 126 4 3" xfId="4250"/>
    <cellStyle name="Currency 126 4 3 2" xfId="5186"/>
    <cellStyle name="Currency 126 4 3 2 2" xfId="7058"/>
    <cellStyle name="Currency 126 4 3 2 2 2" xfId="12674"/>
    <cellStyle name="Currency 126 4 3 2 2 3" xfId="18304"/>
    <cellStyle name="Currency 126 4 3 2 2 4" xfId="23933"/>
    <cellStyle name="Currency 126 4 3 2 3" xfId="8930"/>
    <cellStyle name="Currency 126 4 3 2 3 2" xfId="14546"/>
    <cellStyle name="Currency 126 4 3 2 3 3" xfId="20176"/>
    <cellStyle name="Currency 126 4 3 2 3 4" xfId="25805"/>
    <cellStyle name="Currency 126 4 3 2 4" xfId="10802"/>
    <cellStyle name="Currency 126 4 3 2 5" xfId="16432"/>
    <cellStyle name="Currency 126 4 3 2 6" xfId="22061"/>
    <cellStyle name="Currency 126 4 3 3" xfId="6122"/>
    <cellStyle name="Currency 126 4 3 3 2" xfId="11738"/>
    <cellStyle name="Currency 126 4 3 3 3" xfId="17368"/>
    <cellStyle name="Currency 126 4 3 3 4" xfId="22997"/>
    <cellStyle name="Currency 126 4 3 4" xfId="7994"/>
    <cellStyle name="Currency 126 4 3 4 2" xfId="13610"/>
    <cellStyle name="Currency 126 4 3 4 3" xfId="19240"/>
    <cellStyle name="Currency 126 4 3 4 4" xfId="24869"/>
    <cellStyle name="Currency 126 4 3 5" xfId="9866"/>
    <cellStyle name="Currency 126 4 3 6" xfId="15496"/>
    <cellStyle name="Currency 126 4 3 7" xfId="21125"/>
    <cellStyle name="Currency 126 4 4" xfId="4718"/>
    <cellStyle name="Currency 126 4 4 2" xfId="6590"/>
    <cellStyle name="Currency 126 4 4 2 2" xfId="12206"/>
    <cellStyle name="Currency 126 4 4 2 3" xfId="17836"/>
    <cellStyle name="Currency 126 4 4 2 4" xfId="23465"/>
    <cellStyle name="Currency 126 4 4 3" xfId="8462"/>
    <cellStyle name="Currency 126 4 4 3 2" xfId="14078"/>
    <cellStyle name="Currency 126 4 4 3 3" xfId="19708"/>
    <cellStyle name="Currency 126 4 4 3 4" xfId="25337"/>
    <cellStyle name="Currency 126 4 4 4" xfId="10334"/>
    <cellStyle name="Currency 126 4 4 5" xfId="15964"/>
    <cellStyle name="Currency 126 4 4 6" xfId="21593"/>
    <cellStyle name="Currency 126 4 5" xfId="5654"/>
    <cellStyle name="Currency 126 4 5 2" xfId="11270"/>
    <cellStyle name="Currency 126 4 5 3" xfId="16900"/>
    <cellStyle name="Currency 126 4 5 4" xfId="22529"/>
    <cellStyle name="Currency 126 4 6" xfId="7526"/>
    <cellStyle name="Currency 126 4 6 2" xfId="13142"/>
    <cellStyle name="Currency 126 4 6 3" xfId="18772"/>
    <cellStyle name="Currency 126 4 6 4" xfId="24401"/>
    <cellStyle name="Currency 126 4 7" xfId="9398"/>
    <cellStyle name="Currency 126 4 8" xfId="15028"/>
    <cellStyle name="Currency 126 4 9" xfId="20657"/>
    <cellStyle name="Currency 126 5" xfId="3938"/>
    <cellStyle name="Currency 126 5 2" xfId="4406"/>
    <cellStyle name="Currency 126 5 2 2" xfId="5342"/>
    <cellStyle name="Currency 126 5 2 2 2" xfId="7214"/>
    <cellStyle name="Currency 126 5 2 2 2 2" xfId="12830"/>
    <cellStyle name="Currency 126 5 2 2 2 3" xfId="18460"/>
    <cellStyle name="Currency 126 5 2 2 2 4" xfId="24089"/>
    <cellStyle name="Currency 126 5 2 2 3" xfId="9086"/>
    <cellStyle name="Currency 126 5 2 2 3 2" xfId="14702"/>
    <cellStyle name="Currency 126 5 2 2 3 3" xfId="20332"/>
    <cellStyle name="Currency 126 5 2 2 3 4" xfId="25961"/>
    <cellStyle name="Currency 126 5 2 2 4" xfId="10958"/>
    <cellStyle name="Currency 126 5 2 2 5" xfId="16588"/>
    <cellStyle name="Currency 126 5 2 2 6" xfId="22217"/>
    <cellStyle name="Currency 126 5 2 3" xfId="6278"/>
    <cellStyle name="Currency 126 5 2 3 2" xfId="11894"/>
    <cellStyle name="Currency 126 5 2 3 3" xfId="17524"/>
    <cellStyle name="Currency 126 5 2 3 4" xfId="23153"/>
    <cellStyle name="Currency 126 5 2 4" xfId="8150"/>
    <cellStyle name="Currency 126 5 2 4 2" xfId="13766"/>
    <cellStyle name="Currency 126 5 2 4 3" xfId="19396"/>
    <cellStyle name="Currency 126 5 2 4 4" xfId="25025"/>
    <cellStyle name="Currency 126 5 2 5" xfId="10022"/>
    <cellStyle name="Currency 126 5 2 6" xfId="15652"/>
    <cellStyle name="Currency 126 5 2 7" xfId="21281"/>
    <cellStyle name="Currency 126 5 3" xfId="4874"/>
    <cellStyle name="Currency 126 5 3 2" xfId="6746"/>
    <cellStyle name="Currency 126 5 3 2 2" xfId="12362"/>
    <cellStyle name="Currency 126 5 3 2 3" xfId="17992"/>
    <cellStyle name="Currency 126 5 3 2 4" xfId="23621"/>
    <cellStyle name="Currency 126 5 3 3" xfId="8618"/>
    <cellStyle name="Currency 126 5 3 3 2" xfId="14234"/>
    <cellStyle name="Currency 126 5 3 3 3" xfId="19864"/>
    <cellStyle name="Currency 126 5 3 3 4" xfId="25493"/>
    <cellStyle name="Currency 126 5 3 4" xfId="10490"/>
    <cellStyle name="Currency 126 5 3 5" xfId="16120"/>
    <cellStyle name="Currency 126 5 3 6" xfId="21749"/>
    <cellStyle name="Currency 126 5 4" xfId="5810"/>
    <cellStyle name="Currency 126 5 4 2" xfId="11426"/>
    <cellStyle name="Currency 126 5 4 3" xfId="17056"/>
    <cellStyle name="Currency 126 5 4 4" xfId="22685"/>
    <cellStyle name="Currency 126 5 5" xfId="7682"/>
    <cellStyle name="Currency 126 5 5 2" xfId="13298"/>
    <cellStyle name="Currency 126 5 5 3" xfId="18928"/>
    <cellStyle name="Currency 126 5 5 4" xfId="24557"/>
    <cellStyle name="Currency 126 5 6" xfId="9554"/>
    <cellStyle name="Currency 126 5 7" xfId="15184"/>
    <cellStyle name="Currency 126 5 8" xfId="20813"/>
    <cellStyle name="Currency 126 6" xfId="4172"/>
    <cellStyle name="Currency 126 6 2" xfId="5108"/>
    <cellStyle name="Currency 126 6 2 2" xfId="6980"/>
    <cellStyle name="Currency 126 6 2 2 2" xfId="12596"/>
    <cellStyle name="Currency 126 6 2 2 3" xfId="18226"/>
    <cellStyle name="Currency 126 6 2 2 4" xfId="23855"/>
    <cellStyle name="Currency 126 6 2 3" xfId="8852"/>
    <cellStyle name="Currency 126 6 2 3 2" xfId="14468"/>
    <cellStyle name="Currency 126 6 2 3 3" xfId="20098"/>
    <cellStyle name="Currency 126 6 2 3 4" xfId="25727"/>
    <cellStyle name="Currency 126 6 2 4" xfId="10724"/>
    <cellStyle name="Currency 126 6 2 5" xfId="16354"/>
    <cellStyle name="Currency 126 6 2 6" xfId="21983"/>
    <cellStyle name="Currency 126 6 3" xfId="6044"/>
    <cellStyle name="Currency 126 6 3 2" xfId="11660"/>
    <cellStyle name="Currency 126 6 3 3" xfId="17290"/>
    <cellStyle name="Currency 126 6 3 4" xfId="22919"/>
    <cellStyle name="Currency 126 6 4" xfId="7916"/>
    <cellStyle name="Currency 126 6 4 2" xfId="13532"/>
    <cellStyle name="Currency 126 6 4 3" xfId="19162"/>
    <cellStyle name="Currency 126 6 4 4" xfId="24791"/>
    <cellStyle name="Currency 126 6 5" xfId="9788"/>
    <cellStyle name="Currency 126 6 6" xfId="15418"/>
    <cellStyle name="Currency 126 6 7" xfId="21047"/>
    <cellStyle name="Currency 126 7" xfId="4640"/>
    <cellStyle name="Currency 126 7 2" xfId="6512"/>
    <cellStyle name="Currency 126 7 2 2" xfId="12128"/>
    <cellStyle name="Currency 126 7 2 3" xfId="17758"/>
    <cellStyle name="Currency 126 7 2 4" xfId="23387"/>
    <cellStyle name="Currency 126 7 3" xfId="8384"/>
    <cellStyle name="Currency 126 7 3 2" xfId="14000"/>
    <cellStyle name="Currency 126 7 3 3" xfId="19630"/>
    <cellStyle name="Currency 126 7 3 4" xfId="25259"/>
    <cellStyle name="Currency 126 7 4" xfId="10256"/>
    <cellStyle name="Currency 126 7 5" xfId="15886"/>
    <cellStyle name="Currency 126 7 6" xfId="21515"/>
    <cellStyle name="Currency 126 8" xfId="5576"/>
    <cellStyle name="Currency 126 8 2" xfId="11192"/>
    <cellStyle name="Currency 126 8 3" xfId="16822"/>
    <cellStyle name="Currency 126 8 4" xfId="22451"/>
    <cellStyle name="Currency 126 9" xfId="7448"/>
    <cellStyle name="Currency 126 9 2" xfId="13064"/>
    <cellStyle name="Currency 126 9 3" xfId="18694"/>
    <cellStyle name="Currency 126 9 4" xfId="24323"/>
    <cellStyle name="Currency 127" xfId="3706"/>
    <cellStyle name="Currency 127 10" xfId="9324"/>
    <cellStyle name="Currency 127 11" xfId="14954"/>
    <cellStyle name="Currency 127 12" xfId="20583"/>
    <cellStyle name="Currency 127 2" xfId="3745"/>
    <cellStyle name="Currency 127 2 10" xfId="14993"/>
    <cellStyle name="Currency 127 2 11" xfId="20622"/>
    <cellStyle name="Currency 127 2 2" xfId="3903"/>
    <cellStyle name="Currency 127 2 2 2" xfId="4137"/>
    <cellStyle name="Currency 127 2 2 2 2" xfId="4605"/>
    <cellStyle name="Currency 127 2 2 2 2 2" xfId="5541"/>
    <cellStyle name="Currency 127 2 2 2 2 2 2" xfId="7413"/>
    <cellStyle name="Currency 127 2 2 2 2 2 2 2" xfId="13029"/>
    <cellStyle name="Currency 127 2 2 2 2 2 2 3" xfId="18659"/>
    <cellStyle name="Currency 127 2 2 2 2 2 2 4" xfId="24288"/>
    <cellStyle name="Currency 127 2 2 2 2 2 3" xfId="9285"/>
    <cellStyle name="Currency 127 2 2 2 2 2 3 2" xfId="14901"/>
    <cellStyle name="Currency 127 2 2 2 2 2 3 3" xfId="20531"/>
    <cellStyle name="Currency 127 2 2 2 2 2 3 4" xfId="26160"/>
    <cellStyle name="Currency 127 2 2 2 2 2 4" xfId="11157"/>
    <cellStyle name="Currency 127 2 2 2 2 2 5" xfId="16787"/>
    <cellStyle name="Currency 127 2 2 2 2 2 6" xfId="22416"/>
    <cellStyle name="Currency 127 2 2 2 2 3" xfId="6477"/>
    <cellStyle name="Currency 127 2 2 2 2 3 2" xfId="12093"/>
    <cellStyle name="Currency 127 2 2 2 2 3 3" xfId="17723"/>
    <cellStyle name="Currency 127 2 2 2 2 3 4" xfId="23352"/>
    <cellStyle name="Currency 127 2 2 2 2 4" xfId="8349"/>
    <cellStyle name="Currency 127 2 2 2 2 4 2" xfId="13965"/>
    <cellStyle name="Currency 127 2 2 2 2 4 3" xfId="19595"/>
    <cellStyle name="Currency 127 2 2 2 2 4 4" xfId="25224"/>
    <cellStyle name="Currency 127 2 2 2 2 5" xfId="10221"/>
    <cellStyle name="Currency 127 2 2 2 2 6" xfId="15851"/>
    <cellStyle name="Currency 127 2 2 2 2 7" xfId="21480"/>
    <cellStyle name="Currency 127 2 2 2 3" xfId="5073"/>
    <cellStyle name="Currency 127 2 2 2 3 2" xfId="6945"/>
    <cellStyle name="Currency 127 2 2 2 3 2 2" xfId="12561"/>
    <cellStyle name="Currency 127 2 2 2 3 2 3" xfId="18191"/>
    <cellStyle name="Currency 127 2 2 2 3 2 4" xfId="23820"/>
    <cellStyle name="Currency 127 2 2 2 3 3" xfId="8817"/>
    <cellStyle name="Currency 127 2 2 2 3 3 2" xfId="14433"/>
    <cellStyle name="Currency 127 2 2 2 3 3 3" xfId="20063"/>
    <cellStyle name="Currency 127 2 2 2 3 3 4" xfId="25692"/>
    <cellStyle name="Currency 127 2 2 2 3 4" xfId="10689"/>
    <cellStyle name="Currency 127 2 2 2 3 5" xfId="16319"/>
    <cellStyle name="Currency 127 2 2 2 3 6" xfId="21948"/>
    <cellStyle name="Currency 127 2 2 2 4" xfId="6009"/>
    <cellStyle name="Currency 127 2 2 2 4 2" xfId="11625"/>
    <cellStyle name="Currency 127 2 2 2 4 3" xfId="17255"/>
    <cellStyle name="Currency 127 2 2 2 4 4" xfId="22884"/>
    <cellStyle name="Currency 127 2 2 2 5" xfId="7881"/>
    <cellStyle name="Currency 127 2 2 2 5 2" xfId="13497"/>
    <cellStyle name="Currency 127 2 2 2 5 3" xfId="19127"/>
    <cellStyle name="Currency 127 2 2 2 5 4" xfId="24756"/>
    <cellStyle name="Currency 127 2 2 2 6" xfId="9753"/>
    <cellStyle name="Currency 127 2 2 2 7" xfId="15383"/>
    <cellStyle name="Currency 127 2 2 2 8" xfId="21012"/>
    <cellStyle name="Currency 127 2 2 3" xfId="4371"/>
    <cellStyle name="Currency 127 2 2 3 2" xfId="5307"/>
    <cellStyle name="Currency 127 2 2 3 2 2" xfId="7179"/>
    <cellStyle name="Currency 127 2 2 3 2 2 2" xfId="12795"/>
    <cellStyle name="Currency 127 2 2 3 2 2 3" xfId="18425"/>
    <cellStyle name="Currency 127 2 2 3 2 2 4" xfId="24054"/>
    <cellStyle name="Currency 127 2 2 3 2 3" xfId="9051"/>
    <cellStyle name="Currency 127 2 2 3 2 3 2" xfId="14667"/>
    <cellStyle name="Currency 127 2 2 3 2 3 3" xfId="20297"/>
    <cellStyle name="Currency 127 2 2 3 2 3 4" xfId="25926"/>
    <cellStyle name="Currency 127 2 2 3 2 4" xfId="10923"/>
    <cellStyle name="Currency 127 2 2 3 2 5" xfId="16553"/>
    <cellStyle name="Currency 127 2 2 3 2 6" xfId="22182"/>
    <cellStyle name="Currency 127 2 2 3 3" xfId="6243"/>
    <cellStyle name="Currency 127 2 2 3 3 2" xfId="11859"/>
    <cellStyle name="Currency 127 2 2 3 3 3" xfId="17489"/>
    <cellStyle name="Currency 127 2 2 3 3 4" xfId="23118"/>
    <cellStyle name="Currency 127 2 2 3 4" xfId="8115"/>
    <cellStyle name="Currency 127 2 2 3 4 2" xfId="13731"/>
    <cellStyle name="Currency 127 2 2 3 4 3" xfId="19361"/>
    <cellStyle name="Currency 127 2 2 3 4 4" xfId="24990"/>
    <cellStyle name="Currency 127 2 2 3 5" xfId="9987"/>
    <cellStyle name="Currency 127 2 2 3 6" xfId="15617"/>
    <cellStyle name="Currency 127 2 2 3 7" xfId="21246"/>
    <cellStyle name="Currency 127 2 2 4" xfId="4839"/>
    <cellStyle name="Currency 127 2 2 4 2" xfId="6711"/>
    <cellStyle name="Currency 127 2 2 4 2 2" xfId="12327"/>
    <cellStyle name="Currency 127 2 2 4 2 3" xfId="17957"/>
    <cellStyle name="Currency 127 2 2 4 2 4" xfId="23586"/>
    <cellStyle name="Currency 127 2 2 4 3" xfId="8583"/>
    <cellStyle name="Currency 127 2 2 4 3 2" xfId="14199"/>
    <cellStyle name="Currency 127 2 2 4 3 3" xfId="19829"/>
    <cellStyle name="Currency 127 2 2 4 3 4" xfId="25458"/>
    <cellStyle name="Currency 127 2 2 4 4" xfId="10455"/>
    <cellStyle name="Currency 127 2 2 4 5" xfId="16085"/>
    <cellStyle name="Currency 127 2 2 4 6" xfId="21714"/>
    <cellStyle name="Currency 127 2 2 5" xfId="5775"/>
    <cellStyle name="Currency 127 2 2 5 2" xfId="11391"/>
    <cellStyle name="Currency 127 2 2 5 3" xfId="17021"/>
    <cellStyle name="Currency 127 2 2 5 4" xfId="22650"/>
    <cellStyle name="Currency 127 2 2 6" xfId="7647"/>
    <cellStyle name="Currency 127 2 2 6 2" xfId="13263"/>
    <cellStyle name="Currency 127 2 2 6 3" xfId="18893"/>
    <cellStyle name="Currency 127 2 2 6 4" xfId="24522"/>
    <cellStyle name="Currency 127 2 2 7" xfId="9519"/>
    <cellStyle name="Currency 127 2 2 8" xfId="15149"/>
    <cellStyle name="Currency 127 2 2 9" xfId="20778"/>
    <cellStyle name="Currency 127 2 3" xfId="3825"/>
    <cellStyle name="Currency 127 2 3 2" xfId="4059"/>
    <cellStyle name="Currency 127 2 3 2 2" xfId="4527"/>
    <cellStyle name="Currency 127 2 3 2 2 2" xfId="5463"/>
    <cellStyle name="Currency 127 2 3 2 2 2 2" xfId="7335"/>
    <cellStyle name="Currency 127 2 3 2 2 2 2 2" xfId="12951"/>
    <cellStyle name="Currency 127 2 3 2 2 2 2 3" xfId="18581"/>
    <cellStyle name="Currency 127 2 3 2 2 2 2 4" xfId="24210"/>
    <cellStyle name="Currency 127 2 3 2 2 2 3" xfId="9207"/>
    <cellStyle name="Currency 127 2 3 2 2 2 3 2" xfId="14823"/>
    <cellStyle name="Currency 127 2 3 2 2 2 3 3" xfId="20453"/>
    <cellStyle name="Currency 127 2 3 2 2 2 3 4" xfId="26082"/>
    <cellStyle name="Currency 127 2 3 2 2 2 4" xfId="11079"/>
    <cellStyle name="Currency 127 2 3 2 2 2 5" xfId="16709"/>
    <cellStyle name="Currency 127 2 3 2 2 2 6" xfId="22338"/>
    <cellStyle name="Currency 127 2 3 2 2 3" xfId="6399"/>
    <cellStyle name="Currency 127 2 3 2 2 3 2" xfId="12015"/>
    <cellStyle name="Currency 127 2 3 2 2 3 3" xfId="17645"/>
    <cellStyle name="Currency 127 2 3 2 2 3 4" xfId="23274"/>
    <cellStyle name="Currency 127 2 3 2 2 4" xfId="8271"/>
    <cellStyle name="Currency 127 2 3 2 2 4 2" xfId="13887"/>
    <cellStyle name="Currency 127 2 3 2 2 4 3" xfId="19517"/>
    <cellStyle name="Currency 127 2 3 2 2 4 4" xfId="25146"/>
    <cellStyle name="Currency 127 2 3 2 2 5" xfId="10143"/>
    <cellStyle name="Currency 127 2 3 2 2 6" xfId="15773"/>
    <cellStyle name="Currency 127 2 3 2 2 7" xfId="21402"/>
    <cellStyle name="Currency 127 2 3 2 3" xfId="4995"/>
    <cellStyle name="Currency 127 2 3 2 3 2" xfId="6867"/>
    <cellStyle name="Currency 127 2 3 2 3 2 2" xfId="12483"/>
    <cellStyle name="Currency 127 2 3 2 3 2 3" xfId="18113"/>
    <cellStyle name="Currency 127 2 3 2 3 2 4" xfId="23742"/>
    <cellStyle name="Currency 127 2 3 2 3 3" xfId="8739"/>
    <cellStyle name="Currency 127 2 3 2 3 3 2" xfId="14355"/>
    <cellStyle name="Currency 127 2 3 2 3 3 3" xfId="19985"/>
    <cellStyle name="Currency 127 2 3 2 3 3 4" xfId="25614"/>
    <cellStyle name="Currency 127 2 3 2 3 4" xfId="10611"/>
    <cellStyle name="Currency 127 2 3 2 3 5" xfId="16241"/>
    <cellStyle name="Currency 127 2 3 2 3 6" xfId="21870"/>
    <cellStyle name="Currency 127 2 3 2 4" xfId="5931"/>
    <cellStyle name="Currency 127 2 3 2 4 2" xfId="11547"/>
    <cellStyle name="Currency 127 2 3 2 4 3" xfId="17177"/>
    <cellStyle name="Currency 127 2 3 2 4 4" xfId="22806"/>
    <cellStyle name="Currency 127 2 3 2 5" xfId="7803"/>
    <cellStyle name="Currency 127 2 3 2 5 2" xfId="13419"/>
    <cellStyle name="Currency 127 2 3 2 5 3" xfId="19049"/>
    <cellStyle name="Currency 127 2 3 2 5 4" xfId="24678"/>
    <cellStyle name="Currency 127 2 3 2 6" xfId="9675"/>
    <cellStyle name="Currency 127 2 3 2 7" xfId="15305"/>
    <cellStyle name="Currency 127 2 3 2 8" xfId="20934"/>
    <cellStyle name="Currency 127 2 3 3" xfId="4293"/>
    <cellStyle name="Currency 127 2 3 3 2" xfId="5229"/>
    <cellStyle name="Currency 127 2 3 3 2 2" xfId="7101"/>
    <cellStyle name="Currency 127 2 3 3 2 2 2" xfId="12717"/>
    <cellStyle name="Currency 127 2 3 3 2 2 3" xfId="18347"/>
    <cellStyle name="Currency 127 2 3 3 2 2 4" xfId="23976"/>
    <cellStyle name="Currency 127 2 3 3 2 3" xfId="8973"/>
    <cellStyle name="Currency 127 2 3 3 2 3 2" xfId="14589"/>
    <cellStyle name="Currency 127 2 3 3 2 3 3" xfId="20219"/>
    <cellStyle name="Currency 127 2 3 3 2 3 4" xfId="25848"/>
    <cellStyle name="Currency 127 2 3 3 2 4" xfId="10845"/>
    <cellStyle name="Currency 127 2 3 3 2 5" xfId="16475"/>
    <cellStyle name="Currency 127 2 3 3 2 6" xfId="22104"/>
    <cellStyle name="Currency 127 2 3 3 3" xfId="6165"/>
    <cellStyle name="Currency 127 2 3 3 3 2" xfId="11781"/>
    <cellStyle name="Currency 127 2 3 3 3 3" xfId="17411"/>
    <cellStyle name="Currency 127 2 3 3 3 4" xfId="23040"/>
    <cellStyle name="Currency 127 2 3 3 4" xfId="8037"/>
    <cellStyle name="Currency 127 2 3 3 4 2" xfId="13653"/>
    <cellStyle name="Currency 127 2 3 3 4 3" xfId="19283"/>
    <cellStyle name="Currency 127 2 3 3 4 4" xfId="24912"/>
    <cellStyle name="Currency 127 2 3 3 5" xfId="9909"/>
    <cellStyle name="Currency 127 2 3 3 6" xfId="15539"/>
    <cellStyle name="Currency 127 2 3 3 7" xfId="21168"/>
    <cellStyle name="Currency 127 2 3 4" xfId="4761"/>
    <cellStyle name="Currency 127 2 3 4 2" xfId="6633"/>
    <cellStyle name="Currency 127 2 3 4 2 2" xfId="12249"/>
    <cellStyle name="Currency 127 2 3 4 2 3" xfId="17879"/>
    <cellStyle name="Currency 127 2 3 4 2 4" xfId="23508"/>
    <cellStyle name="Currency 127 2 3 4 3" xfId="8505"/>
    <cellStyle name="Currency 127 2 3 4 3 2" xfId="14121"/>
    <cellStyle name="Currency 127 2 3 4 3 3" xfId="19751"/>
    <cellStyle name="Currency 127 2 3 4 3 4" xfId="25380"/>
    <cellStyle name="Currency 127 2 3 4 4" xfId="10377"/>
    <cellStyle name="Currency 127 2 3 4 5" xfId="16007"/>
    <cellStyle name="Currency 127 2 3 4 6" xfId="21636"/>
    <cellStyle name="Currency 127 2 3 5" xfId="5697"/>
    <cellStyle name="Currency 127 2 3 5 2" xfId="11313"/>
    <cellStyle name="Currency 127 2 3 5 3" xfId="16943"/>
    <cellStyle name="Currency 127 2 3 5 4" xfId="22572"/>
    <cellStyle name="Currency 127 2 3 6" xfId="7569"/>
    <cellStyle name="Currency 127 2 3 6 2" xfId="13185"/>
    <cellStyle name="Currency 127 2 3 6 3" xfId="18815"/>
    <cellStyle name="Currency 127 2 3 6 4" xfId="24444"/>
    <cellStyle name="Currency 127 2 3 7" xfId="9441"/>
    <cellStyle name="Currency 127 2 3 8" xfId="15071"/>
    <cellStyle name="Currency 127 2 3 9" xfId="20700"/>
    <cellStyle name="Currency 127 2 4" xfId="3981"/>
    <cellStyle name="Currency 127 2 4 2" xfId="4449"/>
    <cellStyle name="Currency 127 2 4 2 2" xfId="5385"/>
    <cellStyle name="Currency 127 2 4 2 2 2" xfId="7257"/>
    <cellStyle name="Currency 127 2 4 2 2 2 2" xfId="12873"/>
    <cellStyle name="Currency 127 2 4 2 2 2 3" xfId="18503"/>
    <cellStyle name="Currency 127 2 4 2 2 2 4" xfId="24132"/>
    <cellStyle name="Currency 127 2 4 2 2 3" xfId="9129"/>
    <cellStyle name="Currency 127 2 4 2 2 3 2" xfId="14745"/>
    <cellStyle name="Currency 127 2 4 2 2 3 3" xfId="20375"/>
    <cellStyle name="Currency 127 2 4 2 2 3 4" xfId="26004"/>
    <cellStyle name="Currency 127 2 4 2 2 4" xfId="11001"/>
    <cellStyle name="Currency 127 2 4 2 2 5" xfId="16631"/>
    <cellStyle name="Currency 127 2 4 2 2 6" xfId="22260"/>
    <cellStyle name="Currency 127 2 4 2 3" xfId="6321"/>
    <cellStyle name="Currency 127 2 4 2 3 2" xfId="11937"/>
    <cellStyle name="Currency 127 2 4 2 3 3" xfId="17567"/>
    <cellStyle name="Currency 127 2 4 2 3 4" xfId="23196"/>
    <cellStyle name="Currency 127 2 4 2 4" xfId="8193"/>
    <cellStyle name="Currency 127 2 4 2 4 2" xfId="13809"/>
    <cellStyle name="Currency 127 2 4 2 4 3" xfId="19439"/>
    <cellStyle name="Currency 127 2 4 2 4 4" xfId="25068"/>
    <cellStyle name="Currency 127 2 4 2 5" xfId="10065"/>
    <cellStyle name="Currency 127 2 4 2 6" xfId="15695"/>
    <cellStyle name="Currency 127 2 4 2 7" xfId="21324"/>
    <cellStyle name="Currency 127 2 4 3" xfId="4917"/>
    <cellStyle name="Currency 127 2 4 3 2" xfId="6789"/>
    <cellStyle name="Currency 127 2 4 3 2 2" xfId="12405"/>
    <cellStyle name="Currency 127 2 4 3 2 3" xfId="18035"/>
    <cellStyle name="Currency 127 2 4 3 2 4" xfId="23664"/>
    <cellStyle name="Currency 127 2 4 3 3" xfId="8661"/>
    <cellStyle name="Currency 127 2 4 3 3 2" xfId="14277"/>
    <cellStyle name="Currency 127 2 4 3 3 3" xfId="19907"/>
    <cellStyle name="Currency 127 2 4 3 3 4" xfId="25536"/>
    <cellStyle name="Currency 127 2 4 3 4" xfId="10533"/>
    <cellStyle name="Currency 127 2 4 3 5" xfId="16163"/>
    <cellStyle name="Currency 127 2 4 3 6" xfId="21792"/>
    <cellStyle name="Currency 127 2 4 4" xfId="5853"/>
    <cellStyle name="Currency 127 2 4 4 2" xfId="11469"/>
    <cellStyle name="Currency 127 2 4 4 3" xfId="17099"/>
    <cellStyle name="Currency 127 2 4 4 4" xfId="22728"/>
    <cellStyle name="Currency 127 2 4 5" xfId="7725"/>
    <cellStyle name="Currency 127 2 4 5 2" xfId="13341"/>
    <cellStyle name="Currency 127 2 4 5 3" xfId="18971"/>
    <cellStyle name="Currency 127 2 4 5 4" xfId="24600"/>
    <cellStyle name="Currency 127 2 4 6" xfId="9597"/>
    <cellStyle name="Currency 127 2 4 7" xfId="15227"/>
    <cellStyle name="Currency 127 2 4 8" xfId="20856"/>
    <cellStyle name="Currency 127 2 5" xfId="4215"/>
    <cellStyle name="Currency 127 2 5 2" xfId="5151"/>
    <cellStyle name="Currency 127 2 5 2 2" xfId="7023"/>
    <cellStyle name="Currency 127 2 5 2 2 2" xfId="12639"/>
    <cellStyle name="Currency 127 2 5 2 2 3" xfId="18269"/>
    <cellStyle name="Currency 127 2 5 2 2 4" xfId="23898"/>
    <cellStyle name="Currency 127 2 5 2 3" xfId="8895"/>
    <cellStyle name="Currency 127 2 5 2 3 2" xfId="14511"/>
    <cellStyle name="Currency 127 2 5 2 3 3" xfId="20141"/>
    <cellStyle name="Currency 127 2 5 2 3 4" xfId="25770"/>
    <cellStyle name="Currency 127 2 5 2 4" xfId="10767"/>
    <cellStyle name="Currency 127 2 5 2 5" xfId="16397"/>
    <cellStyle name="Currency 127 2 5 2 6" xfId="22026"/>
    <cellStyle name="Currency 127 2 5 3" xfId="6087"/>
    <cellStyle name="Currency 127 2 5 3 2" xfId="11703"/>
    <cellStyle name="Currency 127 2 5 3 3" xfId="17333"/>
    <cellStyle name="Currency 127 2 5 3 4" xfId="22962"/>
    <cellStyle name="Currency 127 2 5 4" xfId="7959"/>
    <cellStyle name="Currency 127 2 5 4 2" xfId="13575"/>
    <cellStyle name="Currency 127 2 5 4 3" xfId="19205"/>
    <cellStyle name="Currency 127 2 5 4 4" xfId="24834"/>
    <cellStyle name="Currency 127 2 5 5" xfId="9831"/>
    <cellStyle name="Currency 127 2 5 6" xfId="15461"/>
    <cellStyle name="Currency 127 2 5 7" xfId="21090"/>
    <cellStyle name="Currency 127 2 6" xfId="4683"/>
    <cellStyle name="Currency 127 2 6 2" xfId="6555"/>
    <cellStyle name="Currency 127 2 6 2 2" xfId="12171"/>
    <cellStyle name="Currency 127 2 6 2 3" xfId="17801"/>
    <cellStyle name="Currency 127 2 6 2 4" xfId="23430"/>
    <cellStyle name="Currency 127 2 6 3" xfId="8427"/>
    <cellStyle name="Currency 127 2 6 3 2" xfId="14043"/>
    <cellStyle name="Currency 127 2 6 3 3" xfId="19673"/>
    <cellStyle name="Currency 127 2 6 3 4" xfId="25302"/>
    <cellStyle name="Currency 127 2 6 4" xfId="10299"/>
    <cellStyle name="Currency 127 2 6 5" xfId="15929"/>
    <cellStyle name="Currency 127 2 6 6" xfId="21558"/>
    <cellStyle name="Currency 127 2 7" xfId="5619"/>
    <cellStyle name="Currency 127 2 7 2" xfId="11235"/>
    <cellStyle name="Currency 127 2 7 3" xfId="16865"/>
    <cellStyle name="Currency 127 2 7 4" xfId="22494"/>
    <cellStyle name="Currency 127 2 8" xfId="7491"/>
    <cellStyle name="Currency 127 2 8 2" xfId="13107"/>
    <cellStyle name="Currency 127 2 8 3" xfId="18737"/>
    <cellStyle name="Currency 127 2 8 4" xfId="24366"/>
    <cellStyle name="Currency 127 2 9" xfId="9363"/>
    <cellStyle name="Currency 127 3" xfId="3864"/>
    <cellStyle name="Currency 127 3 2" xfId="4098"/>
    <cellStyle name="Currency 127 3 2 2" xfId="4566"/>
    <cellStyle name="Currency 127 3 2 2 2" xfId="5502"/>
    <cellStyle name="Currency 127 3 2 2 2 2" xfId="7374"/>
    <cellStyle name="Currency 127 3 2 2 2 2 2" xfId="12990"/>
    <cellStyle name="Currency 127 3 2 2 2 2 3" xfId="18620"/>
    <cellStyle name="Currency 127 3 2 2 2 2 4" xfId="24249"/>
    <cellStyle name="Currency 127 3 2 2 2 3" xfId="9246"/>
    <cellStyle name="Currency 127 3 2 2 2 3 2" xfId="14862"/>
    <cellStyle name="Currency 127 3 2 2 2 3 3" xfId="20492"/>
    <cellStyle name="Currency 127 3 2 2 2 3 4" xfId="26121"/>
    <cellStyle name="Currency 127 3 2 2 2 4" xfId="11118"/>
    <cellStyle name="Currency 127 3 2 2 2 5" xfId="16748"/>
    <cellStyle name="Currency 127 3 2 2 2 6" xfId="22377"/>
    <cellStyle name="Currency 127 3 2 2 3" xfId="6438"/>
    <cellStyle name="Currency 127 3 2 2 3 2" xfId="12054"/>
    <cellStyle name="Currency 127 3 2 2 3 3" xfId="17684"/>
    <cellStyle name="Currency 127 3 2 2 3 4" xfId="23313"/>
    <cellStyle name="Currency 127 3 2 2 4" xfId="8310"/>
    <cellStyle name="Currency 127 3 2 2 4 2" xfId="13926"/>
    <cellStyle name="Currency 127 3 2 2 4 3" xfId="19556"/>
    <cellStyle name="Currency 127 3 2 2 4 4" xfId="25185"/>
    <cellStyle name="Currency 127 3 2 2 5" xfId="10182"/>
    <cellStyle name="Currency 127 3 2 2 6" xfId="15812"/>
    <cellStyle name="Currency 127 3 2 2 7" xfId="21441"/>
    <cellStyle name="Currency 127 3 2 3" xfId="5034"/>
    <cellStyle name="Currency 127 3 2 3 2" xfId="6906"/>
    <cellStyle name="Currency 127 3 2 3 2 2" xfId="12522"/>
    <cellStyle name="Currency 127 3 2 3 2 3" xfId="18152"/>
    <cellStyle name="Currency 127 3 2 3 2 4" xfId="23781"/>
    <cellStyle name="Currency 127 3 2 3 3" xfId="8778"/>
    <cellStyle name="Currency 127 3 2 3 3 2" xfId="14394"/>
    <cellStyle name="Currency 127 3 2 3 3 3" xfId="20024"/>
    <cellStyle name="Currency 127 3 2 3 3 4" xfId="25653"/>
    <cellStyle name="Currency 127 3 2 3 4" xfId="10650"/>
    <cellStyle name="Currency 127 3 2 3 5" xfId="16280"/>
    <cellStyle name="Currency 127 3 2 3 6" xfId="21909"/>
    <cellStyle name="Currency 127 3 2 4" xfId="5970"/>
    <cellStyle name="Currency 127 3 2 4 2" xfId="11586"/>
    <cellStyle name="Currency 127 3 2 4 3" xfId="17216"/>
    <cellStyle name="Currency 127 3 2 4 4" xfId="22845"/>
    <cellStyle name="Currency 127 3 2 5" xfId="7842"/>
    <cellStyle name="Currency 127 3 2 5 2" xfId="13458"/>
    <cellStyle name="Currency 127 3 2 5 3" xfId="19088"/>
    <cellStyle name="Currency 127 3 2 5 4" xfId="24717"/>
    <cellStyle name="Currency 127 3 2 6" xfId="9714"/>
    <cellStyle name="Currency 127 3 2 7" xfId="15344"/>
    <cellStyle name="Currency 127 3 2 8" xfId="20973"/>
    <cellStyle name="Currency 127 3 3" xfId="4332"/>
    <cellStyle name="Currency 127 3 3 2" xfId="5268"/>
    <cellStyle name="Currency 127 3 3 2 2" xfId="7140"/>
    <cellStyle name="Currency 127 3 3 2 2 2" xfId="12756"/>
    <cellStyle name="Currency 127 3 3 2 2 3" xfId="18386"/>
    <cellStyle name="Currency 127 3 3 2 2 4" xfId="24015"/>
    <cellStyle name="Currency 127 3 3 2 3" xfId="9012"/>
    <cellStyle name="Currency 127 3 3 2 3 2" xfId="14628"/>
    <cellStyle name="Currency 127 3 3 2 3 3" xfId="20258"/>
    <cellStyle name="Currency 127 3 3 2 3 4" xfId="25887"/>
    <cellStyle name="Currency 127 3 3 2 4" xfId="10884"/>
    <cellStyle name="Currency 127 3 3 2 5" xfId="16514"/>
    <cellStyle name="Currency 127 3 3 2 6" xfId="22143"/>
    <cellStyle name="Currency 127 3 3 3" xfId="6204"/>
    <cellStyle name="Currency 127 3 3 3 2" xfId="11820"/>
    <cellStyle name="Currency 127 3 3 3 3" xfId="17450"/>
    <cellStyle name="Currency 127 3 3 3 4" xfId="23079"/>
    <cellStyle name="Currency 127 3 3 4" xfId="8076"/>
    <cellStyle name="Currency 127 3 3 4 2" xfId="13692"/>
    <cellStyle name="Currency 127 3 3 4 3" xfId="19322"/>
    <cellStyle name="Currency 127 3 3 4 4" xfId="24951"/>
    <cellStyle name="Currency 127 3 3 5" xfId="9948"/>
    <cellStyle name="Currency 127 3 3 6" xfId="15578"/>
    <cellStyle name="Currency 127 3 3 7" xfId="21207"/>
    <cellStyle name="Currency 127 3 4" xfId="4800"/>
    <cellStyle name="Currency 127 3 4 2" xfId="6672"/>
    <cellStyle name="Currency 127 3 4 2 2" xfId="12288"/>
    <cellStyle name="Currency 127 3 4 2 3" xfId="17918"/>
    <cellStyle name="Currency 127 3 4 2 4" xfId="23547"/>
    <cellStyle name="Currency 127 3 4 3" xfId="8544"/>
    <cellStyle name="Currency 127 3 4 3 2" xfId="14160"/>
    <cellStyle name="Currency 127 3 4 3 3" xfId="19790"/>
    <cellStyle name="Currency 127 3 4 3 4" xfId="25419"/>
    <cellStyle name="Currency 127 3 4 4" xfId="10416"/>
    <cellStyle name="Currency 127 3 4 5" xfId="16046"/>
    <cellStyle name="Currency 127 3 4 6" xfId="21675"/>
    <cellStyle name="Currency 127 3 5" xfId="5736"/>
    <cellStyle name="Currency 127 3 5 2" xfId="11352"/>
    <cellStyle name="Currency 127 3 5 3" xfId="16982"/>
    <cellStyle name="Currency 127 3 5 4" xfId="22611"/>
    <cellStyle name="Currency 127 3 6" xfId="7608"/>
    <cellStyle name="Currency 127 3 6 2" xfId="13224"/>
    <cellStyle name="Currency 127 3 6 3" xfId="18854"/>
    <cellStyle name="Currency 127 3 6 4" xfId="24483"/>
    <cellStyle name="Currency 127 3 7" xfId="9480"/>
    <cellStyle name="Currency 127 3 8" xfId="15110"/>
    <cellStyle name="Currency 127 3 9" xfId="20739"/>
    <cellStyle name="Currency 127 4" xfId="3786"/>
    <cellStyle name="Currency 127 4 2" xfId="4020"/>
    <cellStyle name="Currency 127 4 2 2" xfId="4488"/>
    <cellStyle name="Currency 127 4 2 2 2" xfId="5424"/>
    <cellStyle name="Currency 127 4 2 2 2 2" xfId="7296"/>
    <cellStyle name="Currency 127 4 2 2 2 2 2" xfId="12912"/>
    <cellStyle name="Currency 127 4 2 2 2 2 3" xfId="18542"/>
    <cellStyle name="Currency 127 4 2 2 2 2 4" xfId="24171"/>
    <cellStyle name="Currency 127 4 2 2 2 3" xfId="9168"/>
    <cellStyle name="Currency 127 4 2 2 2 3 2" xfId="14784"/>
    <cellStyle name="Currency 127 4 2 2 2 3 3" xfId="20414"/>
    <cellStyle name="Currency 127 4 2 2 2 3 4" xfId="26043"/>
    <cellStyle name="Currency 127 4 2 2 2 4" xfId="11040"/>
    <cellStyle name="Currency 127 4 2 2 2 5" xfId="16670"/>
    <cellStyle name="Currency 127 4 2 2 2 6" xfId="22299"/>
    <cellStyle name="Currency 127 4 2 2 3" xfId="6360"/>
    <cellStyle name="Currency 127 4 2 2 3 2" xfId="11976"/>
    <cellStyle name="Currency 127 4 2 2 3 3" xfId="17606"/>
    <cellStyle name="Currency 127 4 2 2 3 4" xfId="23235"/>
    <cellStyle name="Currency 127 4 2 2 4" xfId="8232"/>
    <cellStyle name="Currency 127 4 2 2 4 2" xfId="13848"/>
    <cellStyle name="Currency 127 4 2 2 4 3" xfId="19478"/>
    <cellStyle name="Currency 127 4 2 2 4 4" xfId="25107"/>
    <cellStyle name="Currency 127 4 2 2 5" xfId="10104"/>
    <cellStyle name="Currency 127 4 2 2 6" xfId="15734"/>
    <cellStyle name="Currency 127 4 2 2 7" xfId="21363"/>
    <cellStyle name="Currency 127 4 2 3" xfId="4956"/>
    <cellStyle name="Currency 127 4 2 3 2" xfId="6828"/>
    <cellStyle name="Currency 127 4 2 3 2 2" xfId="12444"/>
    <cellStyle name="Currency 127 4 2 3 2 3" xfId="18074"/>
    <cellStyle name="Currency 127 4 2 3 2 4" xfId="23703"/>
    <cellStyle name="Currency 127 4 2 3 3" xfId="8700"/>
    <cellStyle name="Currency 127 4 2 3 3 2" xfId="14316"/>
    <cellStyle name="Currency 127 4 2 3 3 3" xfId="19946"/>
    <cellStyle name="Currency 127 4 2 3 3 4" xfId="25575"/>
    <cellStyle name="Currency 127 4 2 3 4" xfId="10572"/>
    <cellStyle name="Currency 127 4 2 3 5" xfId="16202"/>
    <cellStyle name="Currency 127 4 2 3 6" xfId="21831"/>
    <cellStyle name="Currency 127 4 2 4" xfId="5892"/>
    <cellStyle name="Currency 127 4 2 4 2" xfId="11508"/>
    <cellStyle name="Currency 127 4 2 4 3" xfId="17138"/>
    <cellStyle name="Currency 127 4 2 4 4" xfId="22767"/>
    <cellStyle name="Currency 127 4 2 5" xfId="7764"/>
    <cellStyle name="Currency 127 4 2 5 2" xfId="13380"/>
    <cellStyle name="Currency 127 4 2 5 3" xfId="19010"/>
    <cellStyle name="Currency 127 4 2 5 4" xfId="24639"/>
    <cellStyle name="Currency 127 4 2 6" xfId="9636"/>
    <cellStyle name="Currency 127 4 2 7" xfId="15266"/>
    <cellStyle name="Currency 127 4 2 8" xfId="20895"/>
    <cellStyle name="Currency 127 4 3" xfId="4254"/>
    <cellStyle name="Currency 127 4 3 2" xfId="5190"/>
    <cellStyle name="Currency 127 4 3 2 2" xfId="7062"/>
    <cellStyle name="Currency 127 4 3 2 2 2" xfId="12678"/>
    <cellStyle name="Currency 127 4 3 2 2 3" xfId="18308"/>
    <cellStyle name="Currency 127 4 3 2 2 4" xfId="23937"/>
    <cellStyle name="Currency 127 4 3 2 3" xfId="8934"/>
    <cellStyle name="Currency 127 4 3 2 3 2" xfId="14550"/>
    <cellStyle name="Currency 127 4 3 2 3 3" xfId="20180"/>
    <cellStyle name="Currency 127 4 3 2 3 4" xfId="25809"/>
    <cellStyle name="Currency 127 4 3 2 4" xfId="10806"/>
    <cellStyle name="Currency 127 4 3 2 5" xfId="16436"/>
    <cellStyle name="Currency 127 4 3 2 6" xfId="22065"/>
    <cellStyle name="Currency 127 4 3 3" xfId="6126"/>
    <cellStyle name="Currency 127 4 3 3 2" xfId="11742"/>
    <cellStyle name="Currency 127 4 3 3 3" xfId="17372"/>
    <cellStyle name="Currency 127 4 3 3 4" xfId="23001"/>
    <cellStyle name="Currency 127 4 3 4" xfId="7998"/>
    <cellStyle name="Currency 127 4 3 4 2" xfId="13614"/>
    <cellStyle name="Currency 127 4 3 4 3" xfId="19244"/>
    <cellStyle name="Currency 127 4 3 4 4" xfId="24873"/>
    <cellStyle name="Currency 127 4 3 5" xfId="9870"/>
    <cellStyle name="Currency 127 4 3 6" xfId="15500"/>
    <cellStyle name="Currency 127 4 3 7" xfId="21129"/>
    <cellStyle name="Currency 127 4 4" xfId="4722"/>
    <cellStyle name="Currency 127 4 4 2" xfId="6594"/>
    <cellStyle name="Currency 127 4 4 2 2" xfId="12210"/>
    <cellStyle name="Currency 127 4 4 2 3" xfId="17840"/>
    <cellStyle name="Currency 127 4 4 2 4" xfId="23469"/>
    <cellStyle name="Currency 127 4 4 3" xfId="8466"/>
    <cellStyle name="Currency 127 4 4 3 2" xfId="14082"/>
    <cellStyle name="Currency 127 4 4 3 3" xfId="19712"/>
    <cellStyle name="Currency 127 4 4 3 4" xfId="25341"/>
    <cellStyle name="Currency 127 4 4 4" xfId="10338"/>
    <cellStyle name="Currency 127 4 4 5" xfId="15968"/>
    <cellStyle name="Currency 127 4 4 6" xfId="21597"/>
    <cellStyle name="Currency 127 4 5" xfId="5658"/>
    <cellStyle name="Currency 127 4 5 2" xfId="11274"/>
    <cellStyle name="Currency 127 4 5 3" xfId="16904"/>
    <cellStyle name="Currency 127 4 5 4" xfId="22533"/>
    <cellStyle name="Currency 127 4 6" xfId="7530"/>
    <cellStyle name="Currency 127 4 6 2" xfId="13146"/>
    <cellStyle name="Currency 127 4 6 3" xfId="18776"/>
    <cellStyle name="Currency 127 4 6 4" xfId="24405"/>
    <cellStyle name="Currency 127 4 7" xfId="9402"/>
    <cellStyle name="Currency 127 4 8" xfId="15032"/>
    <cellStyle name="Currency 127 4 9" xfId="20661"/>
    <cellStyle name="Currency 127 5" xfId="3942"/>
    <cellStyle name="Currency 127 5 2" xfId="4410"/>
    <cellStyle name="Currency 127 5 2 2" xfId="5346"/>
    <cellStyle name="Currency 127 5 2 2 2" xfId="7218"/>
    <cellStyle name="Currency 127 5 2 2 2 2" xfId="12834"/>
    <cellStyle name="Currency 127 5 2 2 2 3" xfId="18464"/>
    <cellStyle name="Currency 127 5 2 2 2 4" xfId="24093"/>
    <cellStyle name="Currency 127 5 2 2 3" xfId="9090"/>
    <cellStyle name="Currency 127 5 2 2 3 2" xfId="14706"/>
    <cellStyle name="Currency 127 5 2 2 3 3" xfId="20336"/>
    <cellStyle name="Currency 127 5 2 2 3 4" xfId="25965"/>
    <cellStyle name="Currency 127 5 2 2 4" xfId="10962"/>
    <cellStyle name="Currency 127 5 2 2 5" xfId="16592"/>
    <cellStyle name="Currency 127 5 2 2 6" xfId="22221"/>
    <cellStyle name="Currency 127 5 2 3" xfId="6282"/>
    <cellStyle name="Currency 127 5 2 3 2" xfId="11898"/>
    <cellStyle name="Currency 127 5 2 3 3" xfId="17528"/>
    <cellStyle name="Currency 127 5 2 3 4" xfId="23157"/>
    <cellStyle name="Currency 127 5 2 4" xfId="8154"/>
    <cellStyle name="Currency 127 5 2 4 2" xfId="13770"/>
    <cellStyle name="Currency 127 5 2 4 3" xfId="19400"/>
    <cellStyle name="Currency 127 5 2 4 4" xfId="25029"/>
    <cellStyle name="Currency 127 5 2 5" xfId="10026"/>
    <cellStyle name="Currency 127 5 2 6" xfId="15656"/>
    <cellStyle name="Currency 127 5 2 7" xfId="21285"/>
    <cellStyle name="Currency 127 5 3" xfId="4878"/>
    <cellStyle name="Currency 127 5 3 2" xfId="6750"/>
    <cellStyle name="Currency 127 5 3 2 2" xfId="12366"/>
    <cellStyle name="Currency 127 5 3 2 3" xfId="17996"/>
    <cellStyle name="Currency 127 5 3 2 4" xfId="23625"/>
    <cellStyle name="Currency 127 5 3 3" xfId="8622"/>
    <cellStyle name="Currency 127 5 3 3 2" xfId="14238"/>
    <cellStyle name="Currency 127 5 3 3 3" xfId="19868"/>
    <cellStyle name="Currency 127 5 3 3 4" xfId="25497"/>
    <cellStyle name="Currency 127 5 3 4" xfId="10494"/>
    <cellStyle name="Currency 127 5 3 5" xfId="16124"/>
    <cellStyle name="Currency 127 5 3 6" xfId="21753"/>
    <cellStyle name="Currency 127 5 4" xfId="5814"/>
    <cellStyle name="Currency 127 5 4 2" xfId="11430"/>
    <cellStyle name="Currency 127 5 4 3" xfId="17060"/>
    <cellStyle name="Currency 127 5 4 4" xfId="22689"/>
    <cellStyle name="Currency 127 5 5" xfId="7686"/>
    <cellStyle name="Currency 127 5 5 2" xfId="13302"/>
    <cellStyle name="Currency 127 5 5 3" xfId="18932"/>
    <cellStyle name="Currency 127 5 5 4" xfId="24561"/>
    <cellStyle name="Currency 127 5 6" xfId="9558"/>
    <cellStyle name="Currency 127 5 7" xfId="15188"/>
    <cellStyle name="Currency 127 5 8" xfId="20817"/>
    <cellStyle name="Currency 127 6" xfId="4176"/>
    <cellStyle name="Currency 127 6 2" xfId="5112"/>
    <cellStyle name="Currency 127 6 2 2" xfId="6984"/>
    <cellStyle name="Currency 127 6 2 2 2" xfId="12600"/>
    <cellStyle name="Currency 127 6 2 2 3" xfId="18230"/>
    <cellStyle name="Currency 127 6 2 2 4" xfId="23859"/>
    <cellStyle name="Currency 127 6 2 3" xfId="8856"/>
    <cellStyle name="Currency 127 6 2 3 2" xfId="14472"/>
    <cellStyle name="Currency 127 6 2 3 3" xfId="20102"/>
    <cellStyle name="Currency 127 6 2 3 4" xfId="25731"/>
    <cellStyle name="Currency 127 6 2 4" xfId="10728"/>
    <cellStyle name="Currency 127 6 2 5" xfId="16358"/>
    <cellStyle name="Currency 127 6 2 6" xfId="21987"/>
    <cellStyle name="Currency 127 6 3" xfId="6048"/>
    <cellStyle name="Currency 127 6 3 2" xfId="11664"/>
    <cellStyle name="Currency 127 6 3 3" xfId="17294"/>
    <cellStyle name="Currency 127 6 3 4" xfId="22923"/>
    <cellStyle name="Currency 127 6 4" xfId="7920"/>
    <cellStyle name="Currency 127 6 4 2" xfId="13536"/>
    <cellStyle name="Currency 127 6 4 3" xfId="19166"/>
    <cellStyle name="Currency 127 6 4 4" xfId="24795"/>
    <cellStyle name="Currency 127 6 5" xfId="9792"/>
    <cellStyle name="Currency 127 6 6" xfId="15422"/>
    <cellStyle name="Currency 127 6 7" xfId="21051"/>
    <cellStyle name="Currency 127 7" xfId="4644"/>
    <cellStyle name="Currency 127 7 2" xfId="6516"/>
    <cellStyle name="Currency 127 7 2 2" xfId="12132"/>
    <cellStyle name="Currency 127 7 2 3" xfId="17762"/>
    <cellStyle name="Currency 127 7 2 4" xfId="23391"/>
    <cellStyle name="Currency 127 7 3" xfId="8388"/>
    <cellStyle name="Currency 127 7 3 2" xfId="14004"/>
    <cellStyle name="Currency 127 7 3 3" xfId="19634"/>
    <cellStyle name="Currency 127 7 3 4" xfId="25263"/>
    <cellStyle name="Currency 127 7 4" xfId="10260"/>
    <cellStyle name="Currency 127 7 5" xfId="15890"/>
    <cellStyle name="Currency 127 7 6" xfId="21519"/>
    <cellStyle name="Currency 127 8" xfId="5580"/>
    <cellStyle name="Currency 127 8 2" xfId="11196"/>
    <cellStyle name="Currency 127 8 3" xfId="16826"/>
    <cellStyle name="Currency 127 8 4" xfId="22455"/>
    <cellStyle name="Currency 127 9" xfId="7452"/>
    <cellStyle name="Currency 127 9 2" xfId="13068"/>
    <cellStyle name="Currency 127 9 3" xfId="18698"/>
    <cellStyle name="Currency 127 9 4" xfId="24327"/>
    <cellStyle name="Currency 128" xfId="1490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2" xfId="246"/>
    <cellStyle name="Currency 2 3" xfId="245"/>
    <cellStyle name="Currency 2 4" xfId="261"/>
    <cellStyle name="Currency 2 5" xfId="247"/>
    <cellStyle name="Currency 2 6" xfId="248"/>
    <cellStyle name="Currency 2 7" xfId="249"/>
    <cellStyle name="Currency 2 8" xfId="24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 2" xfId="250"/>
    <cellStyle name="Currency 3 3" xfId="212"/>
    <cellStyle name="Currency 3 4" xfId="251"/>
    <cellStyle name="Currency 3 5" xfId="204"/>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 2" xfId="253"/>
    <cellStyle name="Currency 4 3" xfId="252"/>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 2" xfId="255"/>
    <cellStyle name="Currency 5 3" xfId="230"/>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 2" xfId="257"/>
    <cellStyle name="Currency 6 3" xfId="254"/>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 2" xfId="256"/>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 2" xfId="298"/>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 2" xfId="258"/>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xplanatory Text" xfId="127" builtinId="53" customBuiltin="1"/>
    <cellStyle name="Explanatory Text 2" xfId="172"/>
    <cellStyle name="Explanatory Text 2 2" xfId="26181"/>
    <cellStyle name="Good" xfId="117" builtinId="26" customBuiltin="1"/>
    <cellStyle name="Good 2" xfId="162"/>
    <cellStyle name="Good 2 2" xfId="26171"/>
    <cellStyle name="Heading 1" xfId="113" builtinId="16" customBuiltin="1"/>
    <cellStyle name="Heading 1 2" xfId="158"/>
    <cellStyle name="Heading 1 2 2" xfId="26167"/>
    <cellStyle name="Heading 1 3" xfId="26207"/>
    <cellStyle name="Heading 2" xfId="114" builtinId="17" customBuiltin="1"/>
    <cellStyle name="Heading 2 2" xfId="159"/>
    <cellStyle name="Heading 2 2 2" xfId="26168"/>
    <cellStyle name="Heading 2 3" xfId="26208"/>
    <cellStyle name="Heading 3" xfId="115" builtinId="18" customBuiltin="1"/>
    <cellStyle name="Heading 3 2" xfId="160"/>
    <cellStyle name="Heading 3 2 2" xfId="26169"/>
    <cellStyle name="Heading 3 3" xfId="26209"/>
    <cellStyle name="Heading 4" xfId="116" builtinId="19" customBuiltin="1"/>
    <cellStyle name="Heading 4 2" xfId="161"/>
    <cellStyle name="Heading 4 2 2" xfId="26170"/>
    <cellStyle name="Heading 4 3" xfId="26210"/>
    <cellStyle name="Hyperlink" xfId="3748" builtinId="8"/>
    <cellStyle name="Input" xfId="120" builtinId="20" customBuiltin="1"/>
    <cellStyle name="Input 2" xfId="165"/>
    <cellStyle name="Input 2 2" xfId="26174"/>
    <cellStyle name="Linked Cell" xfId="123" builtinId="24" customBuiltin="1"/>
    <cellStyle name="Linked Cell 2" xfId="168"/>
    <cellStyle name="Linked Cell 2 2" xfId="26177"/>
    <cellStyle name="Neutral" xfId="119" builtinId="28" customBuiltin="1"/>
    <cellStyle name="Neutral 2" xfId="164"/>
    <cellStyle name="Neutral 2 2" xfId="26173"/>
    <cellStyle name="Normal" xfId="0" builtinId="0"/>
    <cellStyle name="Normal 10" xfId="206"/>
    <cellStyle name="Normal 100" xfId="285"/>
    <cellStyle name="Normal 100 2" xfId="260"/>
    <cellStyle name="Normal 101" xfId="262"/>
    <cellStyle name="Normal 102" xfId="214"/>
    <cellStyle name="Normal 103" xfId="264"/>
    <cellStyle name="Normal 104" xfId="266"/>
    <cellStyle name="Normal 105" xfId="263"/>
    <cellStyle name="Normal 106" xfId="268"/>
    <cellStyle name="Normal 107" xfId="265"/>
    <cellStyle name="Normal 107 2" xfId="267"/>
    <cellStyle name="Normal 107 3" xfId="270"/>
    <cellStyle name="Normal 107 4" xfId="205"/>
    <cellStyle name="Normal 107 5" xfId="269"/>
    <cellStyle name="Normal 107 6" xfId="272"/>
    <cellStyle name="Normal 108" xfId="271"/>
    <cellStyle name="Normal 108 2" xfId="215"/>
    <cellStyle name="Normal 109" xfId="276"/>
    <cellStyle name="Normal 11" xfId="273"/>
    <cellStyle name="Normal 11 10" xfId="274"/>
    <cellStyle name="Normal 11 10 10" xfId="277"/>
    <cellStyle name="Normal 11 10 11" xfId="275"/>
    <cellStyle name="Normal 11 10 12" xfId="278"/>
    <cellStyle name="Normal 11 10 13" xfId="209"/>
    <cellStyle name="Normal 11 10 14" xfId="279"/>
    <cellStyle name="Normal 11 10 15" xfId="299"/>
    <cellStyle name="Normal 11 10 16" xfId="280"/>
    <cellStyle name="Normal 11 10 2" xfId="287"/>
    <cellStyle name="Normal 11 10 3" xfId="281"/>
    <cellStyle name="Normal 11 10 4" xfId="282"/>
    <cellStyle name="Normal 11 10 5" xfId="290"/>
    <cellStyle name="Normal 11 10 6" xfId="288"/>
    <cellStyle name="Normal 11 10 7" xfId="289"/>
    <cellStyle name="Normal 11 10 8" xfId="219"/>
    <cellStyle name="Normal 11 10 9" xfId="216"/>
    <cellStyle name="Normal 11 11" xfId="220"/>
    <cellStyle name="Normal 11 11 10" xfId="217"/>
    <cellStyle name="Normal 11 11 11" xfId="221"/>
    <cellStyle name="Normal 11 11 12" xfId="207"/>
    <cellStyle name="Normal 11 11 13" xfId="222"/>
    <cellStyle name="Normal 11 11 14" xfId="224"/>
    <cellStyle name="Normal 11 11 15" xfId="223"/>
    <cellStyle name="Normal 11 11 16" xfId="296"/>
    <cellStyle name="Normal 11 11 2" xfId="324"/>
    <cellStyle name="Normal 11 11 3" xfId="305"/>
    <cellStyle name="Normal 11 11 4" xfId="283"/>
    <cellStyle name="Normal 11 11 5" xfId="284"/>
    <cellStyle name="Normal 11 11 6" xfId="286"/>
    <cellStyle name="Normal 11 11 7" xfId="321"/>
    <cellStyle name="Normal 11 11 8" xfId="314"/>
    <cellStyle name="Normal 11 11 9" xfId="307"/>
    <cellStyle name="Normal 11 12" xfId="323"/>
    <cellStyle name="Normal 11 12 10" xfId="312"/>
    <cellStyle name="Normal 11 12 11" xfId="295"/>
    <cellStyle name="Normal 11 12 12" xfId="309"/>
    <cellStyle name="Normal 11 12 13" xfId="302"/>
    <cellStyle name="Normal 11 12 14" xfId="318"/>
    <cellStyle name="Normal 11 12 15" xfId="311"/>
    <cellStyle name="Normal 11 12 16" xfId="300"/>
    <cellStyle name="Normal 11 12 2" xfId="316"/>
    <cellStyle name="Normal 11 12 3" xfId="313"/>
    <cellStyle name="Normal 11 12 4" xfId="306"/>
    <cellStyle name="Normal 11 12 5" xfId="322"/>
    <cellStyle name="Normal 11 12 6" xfId="315"/>
    <cellStyle name="Normal 11 12 7" xfId="304"/>
    <cellStyle name="Normal 11 12 8" xfId="320"/>
    <cellStyle name="Normal 11 12 9" xfId="317"/>
    <cellStyle name="Normal 11 13" xfId="310"/>
    <cellStyle name="Normal 11 13 10" xfId="303"/>
    <cellStyle name="Normal 11 13 11" xfId="319"/>
    <cellStyle name="Normal 11 13 12" xfId="308"/>
    <cellStyle name="Normal 11 13 13" xfId="291"/>
    <cellStyle name="Normal 11 13 14" xfId="325"/>
    <cellStyle name="Normal 11 13 15" xfId="326"/>
    <cellStyle name="Normal 11 13 16" xfId="327"/>
    <cellStyle name="Normal 11 13 2" xfId="328"/>
    <cellStyle name="Normal 11 13 3" xfId="329"/>
    <cellStyle name="Normal 11 13 4" xfId="330"/>
    <cellStyle name="Normal 11 13 5" xfId="331"/>
    <cellStyle name="Normal 11 13 6" xfId="332"/>
    <cellStyle name="Normal 11 13 7" xfId="333"/>
    <cellStyle name="Normal 11 13 8" xfId="334"/>
    <cellStyle name="Normal 11 13 9" xfId="335"/>
    <cellStyle name="Normal 11 14" xfId="336"/>
    <cellStyle name="Normal 11 14 10" xfId="337"/>
    <cellStyle name="Normal 11 14 11" xfId="338"/>
    <cellStyle name="Normal 11 14 12" xfId="339"/>
    <cellStyle name="Normal 11 14 13" xfId="340"/>
    <cellStyle name="Normal 11 14 14" xfId="341"/>
    <cellStyle name="Normal 11 14 15" xfId="342"/>
    <cellStyle name="Normal 11 14 16" xfId="343"/>
    <cellStyle name="Normal 11 14 2" xfId="344"/>
    <cellStyle name="Normal 11 14 3" xfId="345"/>
    <cellStyle name="Normal 11 14 4" xfId="346"/>
    <cellStyle name="Normal 11 14 5" xfId="347"/>
    <cellStyle name="Normal 11 14 6" xfId="348"/>
    <cellStyle name="Normal 11 14 7" xfId="349"/>
    <cellStyle name="Normal 11 14 8" xfId="350"/>
    <cellStyle name="Normal 11 14 9" xfId="351"/>
    <cellStyle name="Normal 11 15" xfId="352"/>
    <cellStyle name="Normal 11 15 10" xfId="353"/>
    <cellStyle name="Normal 11 15 11" xfId="354"/>
    <cellStyle name="Normal 11 15 12" xfId="355"/>
    <cellStyle name="Normal 11 15 13" xfId="356"/>
    <cellStyle name="Normal 11 15 14" xfId="357"/>
    <cellStyle name="Normal 11 15 15" xfId="358"/>
    <cellStyle name="Normal 11 15 16" xfId="359"/>
    <cellStyle name="Normal 11 15 2" xfId="360"/>
    <cellStyle name="Normal 11 15 3" xfId="361"/>
    <cellStyle name="Normal 11 15 4" xfId="362"/>
    <cellStyle name="Normal 11 15 5" xfId="363"/>
    <cellStyle name="Normal 11 15 6" xfId="364"/>
    <cellStyle name="Normal 11 15 7" xfId="365"/>
    <cellStyle name="Normal 11 15 8" xfId="366"/>
    <cellStyle name="Normal 11 15 9" xfId="367"/>
    <cellStyle name="Normal 11 16" xfId="368"/>
    <cellStyle name="Normal 11 16 10" xfId="369"/>
    <cellStyle name="Normal 11 16 11" xfId="370"/>
    <cellStyle name="Normal 11 16 12" xfId="371"/>
    <cellStyle name="Normal 11 16 13" xfId="372"/>
    <cellStyle name="Normal 11 16 14" xfId="373"/>
    <cellStyle name="Normal 11 16 15" xfId="374"/>
    <cellStyle name="Normal 11 16 16" xfId="375"/>
    <cellStyle name="Normal 11 16 2" xfId="376"/>
    <cellStyle name="Normal 11 16 3" xfId="377"/>
    <cellStyle name="Normal 11 16 4" xfId="378"/>
    <cellStyle name="Normal 11 16 5" xfId="379"/>
    <cellStyle name="Normal 11 16 6" xfId="380"/>
    <cellStyle name="Normal 11 16 7" xfId="381"/>
    <cellStyle name="Normal 11 16 8" xfId="382"/>
    <cellStyle name="Normal 11 16 9" xfId="383"/>
    <cellStyle name="Normal 11 17" xfId="384"/>
    <cellStyle name="Normal 11 17 10" xfId="385"/>
    <cellStyle name="Normal 11 17 11" xfId="386"/>
    <cellStyle name="Normal 11 17 12" xfId="387"/>
    <cellStyle name="Normal 11 17 13" xfId="388"/>
    <cellStyle name="Normal 11 17 14" xfId="389"/>
    <cellStyle name="Normal 11 17 15" xfId="390"/>
    <cellStyle name="Normal 11 17 16" xfId="391"/>
    <cellStyle name="Normal 11 17 2" xfId="392"/>
    <cellStyle name="Normal 11 17 3" xfId="393"/>
    <cellStyle name="Normal 11 17 4" xfId="394"/>
    <cellStyle name="Normal 11 17 5" xfId="395"/>
    <cellStyle name="Normal 11 17 6" xfId="396"/>
    <cellStyle name="Normal 11 17 7" xfId="397"/>
    <cellStyle name="Normal 11 17 8" xfId="398"/>
    <cellStyle name="Normal 11 17 9" xfId="399"/>
    <cellStyle name="Normal 11 18" xfId="400"/>
    <cellStyle name="Normal 11 18 10" xfId="401"/>
    <cellStyle name="Normal 11 18 11" xfId="402"/>
    <cellStyle name="Normal 11 18 12" xfId="403"/>
    <cellStyle name="Normal 11 18 13" xfId="404"/>
    <cellStyle name="Normal 11 18 14" xfId="405"/>
    <cellStyle name="Normal 11 18 15" xfId="406"/>
    <cellStyle name="Normal 11 18 16" xfId="407"/>
    <cellStyle name="Normal 11 18 2" xfId="408"/>
    <cellStyle name="Normal 11 18 3" xfId="409"/>
    <cellStyle name="Normal 11 18 4" xfId="410"/>
    <cellStyle name="Normal 11 18 5" xfId="411"/>
    <cellStyle name="Normal 11 18 6" xfId="412"/>
    <cellStyle name="Normal 11 18 7" xfId="413"/>
    <cellStyle name="Normal 11 18 8" xfId="414"/>
    <cellStyle name="Normal 11 18 9" xfId="415"/>
    <cellStyle name="Normal 11 19" xfId="416"/>
    <cellStyle name="Normal 11 19 10" xfId="417"/>
    <cellStyle name="Normal 11 19 11" xfId="418"/>
    <cellStyle name="Normal 11 19 12" xfId="419"/>
    <cellStyle name="Normal 11 19 13" xfId="420"/>
    <cellStyle name="Normal 11 19 14" xfId="421"/>
    <cellStyle name="Normal 11 19 15" xfId="422"/>
    <cellStyle name="Normal 11 19 16" xfId="423"/>
    <cellStyle name="Normal 11 19 2" xfId="424"/>
    <cellStyle name="Normal 11 19 3" xfId="425"/>
    <cellStyle name="Normal 11 19 4" xfId="426"/>
    <cellStyle name="Normal 11 19 5" xfId="427"/>
    <cellStyle name="Normal 11 19 6" xfId="428"/>
    <cellStyle name="Normal 11 19 7" xfId="429"/>
    <cellStyle name="Normal 11 19 8" xfId="430"/>
    <cellStyle name="Normal 11 19 9" xfId="431"/>
    <cellStyle name="Normal 11 2" xfId="432"/>
    <cellStyle name="Normal 11 2 10" xfId="433"/>
    <cellStyle name="Normal 11 2 11" xfId="434"/>
    <cellStyle name="Normal 11 2 12" xfId="435"/>
    <cellStyle name="Normal 11 2 13" xfId="436"/>
    <cellStyle name="Normal 11 2 14" xfId="437"/>
    <cellStyle name="Normal 11 2 15" xfId="438"/>
    <cellStyle name="Normal 11 2 16" xfId="439"/>
    <cellStyle name="Normal 11 2 2" xfId="440"/>
    <cellStyle name="Normal 11 2 3" xfId="441"/>
    <cellStyle name="Normal 11 2 4" xfId="442"/>
    <cellStyle name="Normal 11 2 5" xfId="443"/>
    <cellStyle name="Normal 11 2 6" xfId="444"/>
    <cellStyle name="Normal 11 2 7" xfId="445"/>
    <cellStyle name="Normal 11 2 8" xfId="446"/>
    <cellStyle name="Normal 11 2 9" xfId="447"/>
    <cellStyle name="Normal 11 20" xfId="448"/>
    <cellStyle name="Normal 11 20 10" xfId="449"/>
    <cellStyle name="Normal 11 20 11" xfId="450"/>
    <cellStyle name="Normal 11 20 12" xfId="451"/>
    <cellStyle name="Normal 11 20 13" xfId="452"/>
    <cellStyle name="Normal 11 20 14" xfId="453"/>
    <cellStyle name="Normal 11 20 15" xfId="454"/>
    <cellStyle name="Normal 11 20 16" xfId="455"/>
    <cellStyle name="Normal 11 20 2" xfId="456"/>
    <cellStyle name="Normal 11 20 3" xfId="457"/>
    <cellStyle name="Normal 11 20 4" xfId="458"/>
    <cellStyle name="Normal 11 20 5" xfId="459"/>
    <cellStyle name="Normal 11 20 6" xfId="460"/>
    <cellStyle name="Normal 11 20 7" xfId="461"/>
    <cellStyle name="Normal 11 20 8" xfId="462"/>
    <cellStyle name="Normal 11 20 9" xfId="463"/>
    <cellStyle name="Normal 11 21" xfId="464"/>
    <cellStyle name="Normal 11 21 10" xfId="465"/>
    <cellStyle name="Normal 11 21 11" xfId="466"/>
    <cellStyle name="Normal 11 21 12" xfId="467"/>
    <cellStyle name="Normal 11 21 13" xfId="468"/>
    <cellStyle name="Normal 11 21 14" xfId="469"/>
    <cellStyle name="Normal 11 21 15" xfId="470"/>
    <cellStyle name="Normal 11 21 16" xfId="471"/>
    <cellStyle name="Normal 11 21 2" xfId="472"/>
    <cellStyle name="Normal 11 21 3" xfId="473"/>
    <cellStyle name="Normal 11 21 4" xfId="474"/>
    <cellStyle name="Normal 11 21 5" xfId="475"/>
    <cellStyle name="Normal 11 21 6" xfId="476"/>
    <cellStyle name="Normal 11 21 7" xfId="477"/>
    <cellStyle name="Normal 11 21 8" xfId="478"/>
    <cellStyle name="Normal 11 21 9" xfId="479"/>
    <cellStyle name="Normal 11 22" xfId="480"/>
    <cellStyle name="Normal 11 23" xfId="481"/>
    <cellStyle name="Normal 11 24" xfId="482"/>
    <cellStyle name="Normal 11 25" xfId="483"/>
    <cellStyle name="Normal 11 26" xfId="484"/>
    <cellStyle name="Normal 11 27" xfId="485"/>
    <cellStyle name="Normal 11 28" xfId="486"/>
    <cellStyle name="Normal 11 29" xfId="487"/>
    <cellStyle name="Normal 11 3" xfId="488"/>
    <cellStyle name="Normal 11 3 10" xfId="489"/>
    <cellStyle name="Normal 11 3 11" xfId="490"/>
    <cellStyle name="Normal 11 3 12" xfId="491"/>
    <cellStyle name="Normal 11 3 13" xfId="492"/>
    <cellStyle name="Normal 11 3 14" xfId="493"/>
    <cellStyle name="Normal 11 3 15" xfId="494"/>
    <cellStyle name="Normal 11 3 16" xfId="495"/>
    <cellStyle name="Normal 11 3 2" xfId="496"/>
    <cellStyle name="Normal 11 3 3" xfId="497"/>
    <cellStyle name="Normal 11 3 4" xfId="498"/>
    <cellStyle name="Normal 11 3 5" xfId="499"/>
    <cellStyle name="Normal 11 3 6" xfId="500"/>
    <cellStyle name="Normal 11 3 7" xfId="501"/>
    <cellStyle name="Normal 11 3 8" xfId="502"/>
    <cellStyle name="Normal 11 3 9" xfId="503"/>
    <cellStyle name="Normal 11 30" xfId="504"/>
    <cellStyle name="Normal 11 31" xfId="505"/>
    <cellStyle name="Normal 11 32" xfId="506"/>
    <cellStyle name="Normal 11 33" xfId="507"/>
    <cellStyle name="Normal 11 34" xfId="508"/>
    <cellStyle name="Normal 11 35" xfId="509"/>
    <cellStyle name="Normal 11 36" xfId="510"/>
    <cellStyle name="Normal 11 4" xfId="511"/>
    <cellStyle name="Normal 11 4 10" xfId="512"/>
    <cellStyle name="Normal 11 4 11" xfId="513"/>
    <cellStyle name="Normal 11 4 12" xfId="514"/>
    <cellStyle name="Normal 11 4 13" xfId="515"/>
    <cellStyle name="Normal 11 4 14" xfId="516"/>
    <cellStyle name="Normal 11 4 15" xfId="517"/>
    <cellStyle name="Normal 11 4 16" xfId="518"/>
    <cellStyle name="Normal 11 4 2" xfId="519"/>
    <cellStyle name="Normal 11 4 3" xfId="520"/>
    <cellStyle name="Normal 11 4 4" xfId="521"/>
    <cellStyle name="Normal 11 4 5" xfId="522"/>
    <cellStyle name="Normal 11 4 6" xfId="523"/>
    <cellStyle name="Normal 11 4 7" xfId="524"/>
    <cellStyle name="Normal 11 4 8" xfId="525"/>
    <cellStyle name="Normal 11 4 9" xfId="526"/>
    <cellStyle name="Normal 11 5" xfId="527"/>
    <cellStyle name="Normal 11 5 10" xfId="528"/>
    <cellStyle name="Normal 11 5 11" xfId="529"/>
    <cellStyle name="Normal 11 5 12" xfId="530"/>
    <cellStyle name="Normal 11 5 13" xfId="531"/>
    <cellStyle name="Normal 11 5 14" xfId="532"/>
    <cellStyle name="Normal 11 5 15" xfId="533"/>
    <cellStyle name="Normal 11 5 16" xfId="534"/>
    <cellStyle name="Normal 11 5 2" xfId="535"/>
    <cellStyle name="Normal 11 5 3" xfId="536"/>
    <cellStyle name="Normal 11 5 4" xfId="537"/>
    <cellStyle name="Normal 11 5 5" xfId="538"/>
    <cellStyle name="Normal 11 5 6" xfId="539"/>
    <cellStyle name="Normal 11 5 7" xfId="540"/>
    <cellStyle name="Normal 11 5 8" xfId="541"/>
    <cellStyle name="Normal 11 5 9" xfId="542"/>
    <cellStyle name="Normal 11 6" xfId="543"/>
    <cellStyle name="Normal 11 6 10" xfId="544"/>
    <cellStyle name="Normal 11 6 11" xfId="545"/>
    <cellStyle name="Normal 11 6 12" xfId="546"/>
    <cellStyle name="Normal 11 6 13" xfId="547"/>
    <cellStyle name="Normal 11 6 14" xfId="548"/>
    <cellStyle name="Normal 11 6 15" xfId="549"/>
    <cellStyle name="Normal 11 6 16" xfId="550"/>
    <cellStyle name="Normal 11 6 2" xfId="551"/>
    <cellStyle name="Normal 11 6 3" xfId="552"/>
    <cellStyle name="Normal 11 6 4" xfId="553"/>
    <cellStyle name="Normal 11 6 5" xfId="554"/>
    <cellStyle name="Normal 11 6 6" xfId="555"/>
    <cellStyle name="Normal 11 6 7" xfId="556"/>
    <cellStyle name="Normal 11 6 8" xfId="557"/>
    <cellStyle name="Normal 11 6 9" xfId="558"/>
    <cellStyle name="Normal 11 7" xfId="559"/>
    <cellStyle name="Normal 11 7 10" xfId="560"/>
    <cellStyle name="Normal 11 7 11" xfId="561"/>
    <cellStyle name="Normal 11 7 12" xfId="562"/>
    <cellStyle name="Normal 11 7 13" xfId="563"/>
    <cellStyle name="Normal 11 7 14" xfId="564"/>
    <cellStyle name="Normal 11 7 15" xfId="565"/>
    <cellStyle name="Normal 11 7 16" xfId="566"/>
    <cellStyle name="Normal 11 7 2" xfId="567"/>
    <cellStyle name="Normal 11 7 3" xfId="568"/>
    <cellStyle name="Normal 11 7 4" xfId="569"/>
    <cellStyle name="Normal 11 7 5" xfId="570"/>
    <cellStyle name="Normal 11 7 6" xfId="571"/>
    <cellStyle name="Normal 11 7 7" xfId="572"/>
    <cellStyle name="Normal 11 7 8" xfId="573"/>
    <cellStyle name="Normal 11 7 9" xfId="574"/>
    <cellStyle name="Normal 11 8" xfId="575"/>
    <cellStyle name="Normal 11 8 10" xfId="576"/>
    <cellStyle name="Normal 11 8 11" xfId="577"/>
    <cellStyle name="Normal 11 8 12" xfId="578"/>
    <cellStyle name="Normal 11 8 13" xfId="579"/>
    <cellStyle name="Normal 11 8 14" xfId="580"/>
    <cellStyle name="Normal 11 8 15" xfId="581"/>
    <cellStyle name="Normal 11 8 16" xfId="582"/>
    <cellStyle name="Normal 11 8 2" xfId="583"/>
    <cellStyle name="Normal 11 8 3" xfId="584"/>
    <cellStyle name="Normal 11 8 4" xfId="585"/>
    <cellStyle name="Normal 11 8 5" xfId="586"/>
    <cellStyle name="Normal 11 8 6" xfId="587"/>
    <cellStyle name="Normal 11 8 7" xfId="588"/>
    <cellStyle name="Normal 11 8 8" xfId="589"/>
    <cellStyle name="Normal 11 8 9" xfId="590"/>
    <cellStyle name="Normal 11 9" xfId="591"/>
    <cellStyle name="Normal 11 9 10" xfId="592"/>
    <cellStyle name="Normal 11 9 11" xfId="593"/>
    <cellStyle name="Normal 11 9 12" xfId="594"/>
    <cellStyle name="Normal 11 9 13" xfId="595"/>
    <cellStyle name="Normal 11 9 14" xfId="596"/>
    <cellStyle name="Normal 11 9 15" xfId="597"/>
    <cellStyle name="Normal 11 9 16" xfId="598"/>
    <cellStyle name="Normal 11 9 2" xfId="599"/>
    <cellStyle name="Normal 11 9 3" xfId="600"/>
    <cellStyle name="Normal 11 9 4" xfId="601"/>
    <cellStyle name="Normal 11 9 5" xfId="602"/>
    <cellStyle name="Normal 11 9 6" xfId="603"/>
    <cellStyle name="Normal 11 9 7" xfId="604"/>
    <cellStyle name="Normal 11 9 8" xfId="605"/>
    <cellStyle name="Normal 11 9 9" xfId="606"/>
    <cellStyle name="Normal 110" xfId="607"/>
    <cellStyle name="Normal 110 2" xfId="608"/>
    <cellStyle name="Normal 111" xfId="609"/>
    <cellStyle name="Normal 112" xfId="213"/>
    <cellStyle name="Normal 112 10" xfId="9288"/>
    <cellStyle name="Normal 112 11" xfId="14908"/>
    <cellStyle name="Normal 112 12" xfId="20547"/>
    <cellStyle name="Normal 112 2" xfId="3709"/>
    <cellStyle name="Normal 112 2 10" xfId="14957"/>
    <cellStyle name="Normal 112 2 11" xfId="20586"/>
    <cellStyle name="Normal 112 2 2" xfId="3867"/>
    <cellStyle name="Normal 112 2 2 2" xfId="4101"/>
    <cellStyle name="Normal 112 2 2 2 2" xfId="4569"/>
    <cellStyle name="Normal 112 2 2 2 2 2" xfId="5505"/>
    <cellStyle name="Normal 112 2 2 2 2 2 2" xfId="7377"/>
    <cellStyle name="Normal 112 2 2 2 2 2 2 2" xfId="12993"/>
    <cellStyle name="Normal 112 2 2 2 2 2 2 3" xfId="18623"/>
    <cellStyle name="Normal 112 2 2 2 2 2 2 4" xfId="24252"/>
    <cellStyle name="Normal 112 2 2 2 2 2 3" xfId="9249"/>
    <cellStyle name="Normal 112 2 2 2 2 2 3 2" xfId="14865"/>
    <cellStyle name="Normal 112 2 2 2 2 2 3 3" xfId="20495"/>
    <cellStyle name="Normal 112 2 2 2 2 2 3 4" xfId="26124"/>
    <cellStyle name="Normal 112 2 2 2 2 2 4" xfId="11121"/>
    <cellStyle name="Normal 112 2 2 2 2 2 5" xfId="16751"/>
    <cellStyle name="Normal 112 2 2 2 2 2 6" xfId="22380"/>
    <cellStyle name="Normal 112 2 2 2 2 3" xfId="6441"/>
    <cellStyle name="Normal 112 2 2 2 2 3 2" xfId="12057"/>
    <cellStyle name="Normal 112 2 2 2 2 3 3" xfId="17687"/>
    <cellStyle name="Normal 112 2 2 2 2 3 4" xfId="23316"/>
    <cellStyle name="Normal 112 2 2 2 2 4" xfId="8313"/>
    <cellStyle name="Normal 112 2 2 2 2 4 2" xfId="13929"/>
    <cellStyle name="Normal 112 2 2 2 2 4 3" xfId="19559"/>
    <cellStyle name="Normal 112 2 2 2 2 4 4" xfId="25188"/>
    <cellStyle name="Normal 112 2 2 2 2 5" xfId="10185"/>
    <cellStyle name="Normal 112 2 2 2 2 6" xfId="15815"/>
    <cellStyle name="Normal 112 2 2 2 2 7" xfId="21444"/>
    <cellStyle name="Normal 112 2 2 2 3" xfId="5037"/>
    <cellStyle name="Normal 112 2 2 2 3 2" xfId="6909"/>
    <cellStyle name="Normal 112 2 2 2 3 2 2" xfId="12525"/>
    <cellStyle name="Normal 112 2 2 2 3 2 3" xfId="18155"/>
    <cellStyle name="Normal 112 2 2 2 3 2 4" xfId="23784"/>
    <cellStyle name="Normal 112 2 2 2 3 3" xfId="8781"/>
    <cellStyle name="Normal 112 2 2 2 3 3 2" xfId="14397"/>
    <cellStyle name="Normal 112 2 2 2 3 3 3" xfId="20027"/>
    <cellStyle name="Normal 112 2 2 2 3 3 4" xfId="25656"/>
    <cellStyle name="Normal 112 2 2 2 3 4" xfId="10653"/>
    <cellStyle name="Normal 112 2 2 2 3 5" xfId="16283"/>
    <cellStyle name="Normal 112 2 2 2 3 6" xfId="21912"/>
    <cellStyle name="Normal 112 2 2 2 4" xfId="5973"/>
    <cellStyle name="Normal 112 2 2 2 4 2" xfId="11589"/>
    <cellStyle name="Normal 112 2 2 2 4 3" xfId="17219"/>
    <cellStyle name="Normal 112 2 2 2 4 4" xfId="22848"/>
    <cellStyle name="Normal 112 2 2 2 5" xfId="7845"/>
    <cellStyle name="Normal 112 2 2 2 5 2" xfId="13461"/>
    <cellStyle name="Normal 112 2 2 2 5 3" xfId="19091"/>
    <cellStyle name="Normal 112 2 2 2 5 4" xfId="24720"/>
    <cellStyle name="Normal 112 2 2 2 6" xfId="9717"/>
    <cellStyle name="Normal 112 2 2 2 7" xfId="15347"/>
    <cellStyle name="Normal 112 2 2 2 8" xfId="20976"/>
    <cellStyle name="Normal 112 2 2 3" xfId="4335"/>
    <cellStyle name="Normal 112 2 2 3 2" xfId="5271"/>
    <cellStyle name="Normal 112 2 2 3 2 2" xfId="7143"/>
    <cellStyle name="Normal 112 2 2 3 2 2 2" xfId="12759"/>
    <cellStyle name="Normal 112 2 2 3 2 2 3" xfId="18389"/>
    <cellStyle name="Normal 112 2 2 3 2 2 4" xfId="24018"/>
    <cellStyle name="Normal 112 2 2 3 2 3" xfId="9015"/>
    <cellStyle name="Normal 112 2 2 3 2 3 2" xfId="14631"/>
    <cellStyle name="Normal 112 2 2 3 2 3 3" xfId="20261"/>
    <cellStyle name="Normal 112 2 2 3 2 3 4" xfId="25890"/>
    <cellStyle name="Normal 112 2 2 3 2 4" xfId="10887"/>
    <cellStyle name="Normal 112 2 2 3 2 5" xfId="16517"/>
    <cellStyle name="Normal 112 2 2 3 2 6" xfId="22146"/>
    <cellStyle name="Normal 112 2 2 3 3" xfId="6207"/>
    <cellStyle name="Normal 112 2 2 3 3 2" xfId="11823"/>
    <cellStyle name="Normal 112 2 2 3 3 3" xfId="17453"/>
    <cellStyle name="Normal 112 2 2 3 3 4" xfId="23082"/>
    <cellStyle name="Normal 112 2 2 3 4" xfId="8079"/>
    <cellStyle name="Normal 112 2 2 3 4 2" xfId="13695"/>
    <cellStyle name="Normal 112 2 2 3 4 3" xfId="19325"/>
    <cellStyle name="Normal 112 2 2 3 4 4" xfId="24954"/>
    <cellStyle name="Normal 112 2 2 3 5" xfId="9951"/>
    <cellStyle name="Normal 112 2 2 3 6" xfId="15581"/>
    <cellStyle name="Normal 112 2 2 3 7" xfId="21210"/>
    <cellStyle name="Normal 112 2 2 4" xfId="4803"/>
    <cellStyle name="Normal 112 2 2 4 2" xfId="6675"/>
    <cellStyle name="Normal 112 2 2 4 2 2" xfId="12291"/>
    <cellStyle name="Normal 112 2 2 4 2 3" xfId="17921"/>
    <cellStyle name="Normal 112 2 2 4 2 4" xfId="23550"/>
    <cellStyle name="Normal 112 2 2 4 3" xfId="8547"/>
    <cellStyle name="Normal 112 2 2 4 3 2" xfId="14163"/>
    <cellStyle name="Normal 112 2 2 4 3 3" xfId="19793"/>
    <cellStyle name="Normal 112 2 2 4 3 4" xfId="25422"/>
    <cellStyle name="Normal 112 2 2 4 4" xfId="10419"/>
    <cellStyle name="Normal 112 2 2 4 5" xfId="16049"/>
    <cellStyle name="Normal 112 2 2 4 6" xfId="21678"/>
    <cellStyle name="Normal 112 2 2 5" xfId="5739"/>
    <cellStyle name="Normal 112 2 2 5 2" xfId="11355"/>
    <cellStyle name="Normal 112 2 2 5 3" xfId="16985"/>
    <cellStyle name="Normal 112 2 2 5 4" xfId="22614"/>
    <cellStyle name="Normal 112 2 2 6" xfId="7611"/>
    <cellStyle name="Normal 112 2 2 6 2" xfId="13227"/>
    <cellStyle name="Normal 112 2 2 6 3" xfId="18857"/>
    <cellStyle name="Normal 112 2 2 6 4" xfId="24486"/>
    <cellStyle name="Normal 112 2 2 7" xfId="9483"/>
    <cellStyle name="Normal 112 2 2 8" xfId="15113"/>
    <cellStyle name="Normal 112 2 2 9" xfId="20742"/>
    <cellStyle name="Normal 112 2 3" xfId="3789"/>
    <cellStyle name="Normal 112 2 3 2" xfId="4023"/>
    <cellStyle name="Normal 112 2 3 2 2" xfId="4491"/>
    <cellStyle name="Normal 112 2 3 2 2 2" xfId="5427"/>
    <cellStyle name="Normal 112 2 3 2 2 2 2" xfId="7299"/>
    <cellStyle name="Normal 112 2 3 2 2 2 2 2" xfId="12915"/>
    <cellStyle name="Normal 112 2 3 2 2 2 2 3" xfId="18545"/>
    <cellStyle name="Normal 112 2 3 2 2 2 2 4" xfId="24174"/>
    <cellStyle name="Normal 112 2 3 2 2 2 3" xfId="9171"/>
    <cellStyle name="Normal 112 2 3 2 2 2 3 2" xfId="14787"/>
    <cellStyle name="Normal 112 2 3 2 2 2 3 3" xfId="20417"/>
    <cellStyle name="Normal 112 2 3 2 2 2 3 4" xfId="26046"/>
    <cellStyle name="Normal 112 2 3 2 2 2 4" xfId="11043"/>
    <cellStyle name="Normal 112 2 3 2 2 2 5" xfId="16673"/>
    <cellStyle name="Normal 112 2 3 2 2 2 6" xfId="22302"/>
    <cellStyle name="Normal 112 2 3 2 2 3" xfId="6363"/>
    <cellStyle name="Normal 112 2 3 2 2 3 2" xfId="11979"/>
    <cellStyle name="Normal 112 2 3 2 2 3 3" xfId="17609"/>
    <cellStyle name="Normal 112 2 3 2 2 3 4" xfId="23238"/>
    <cellStyle name="Normal 112 2 3 2 2 4" xfId="8235"/>
    <cellStyle name="Normal 112 2 3 2 2 4 2" xfId="13851"/>
    <cellStyle name="Normal 112 2 3 2 2 4 3" xfId="19481"/>
    <cellStyle name="Normal 112 2 3 2 2 4 4" xfId="25110"/>
    <cellStyle name="Normal 112 2 3 2 2 5" xfId="10107"/>
    <cellStyle name="Normal 112 2 3 2 2 6" xfId="15737"/>
    <cellStyle name="Normal 112 2 3 2 2 7" xfId="21366"/>
    <cellStyle name="Normal 112 2 3 2 3" xfId="4959"/>
    <cellStyle name="Normal 112 2 3 2 3 2" xfId="6831"/>
    <cellStyle name="Normal 112 2 3 2 3 2 2" xfId="12447"/>
    <cellStyle name="Normal 112 2 3 2 3 2 3" xfId="18077"/>
    <cellStyle name="Normal 112 2 3 2 3 2 4" xfId="23706"/>
    <cellStyle name="Normal 112 2 3 2 3 3" xfId="8703"/>
    <cellStyle name="Normal 112 2 3 2 3 3 2" xfId="14319"/>
    <cellStyle name="Normal 112 2 3 2 3 3 3" xfId="19949"/>
    <cellStyle name="Normal 112 2 3 2 3 3 4" xfId="25578"/>
    <cellStyle name="Normal 112 2 3 2 3 4" xfId="10575"/>
    <cellStyle name="Normal 112 2 3 2 3 5" xfId="16205"/>
    <cellStyle name="Normal 112 2 3 2 3 6" xfId="21834"/>
    <cellStyle name="Normal 112 2 3 2 4" xfId="5895"/>
    <cellStyle name="Normal 112 2 3 2 4 2" xfId="11511"/>
    <cellStyle name="Normal 112 2 3 2 4 3" xfId="17141"/>
    <cellStyle name="Normal 112 2 3 2 4 4" xfId="22770"/>
    <cellStyle name="Normal 112 2 3 2 5" xfId="7767"/>
    <cellStyle name="Normal 112 2 3 2 5 2" xfId="13383"/>
    <cellStyle name="Normal 112 2 3 2 5 3" xfId="19013"/>
    <cellStyle name="Normal 112 2 3 2 5 4" xfId="24642"/>
    <cellStyle name="Normal 112 2 3 2 6" xfId="9639"/>
    <cellStyle name="Normal 112 2 3 2 7" xfId="15269"/>
    <cellStyle name="Normal 112 2 3 2 8" xfId="20898"/>
    <cellStyle name="Normal 112 2 3 3" xfId="4257"/>
    <cellStyle name="Normal 112 2 3 3 2" xfId="5193"/>
    <cellStyle name="Normal 112 2 3 3 2 2" xfId="7065"/>
    <cellStyle name="Normal 112 2 3 3 2 2 2" xfId="12681"/>
    <cellStyle name="Normal 112 2 3 3 2 2 3" xfId="18311"/>
    <cellStyle name="Normal 112 2 3 3 2 2 4" xfId="23940"/>
    <cellStyle name="Normal 112 2 3 3 2 3" xfId="8937"/>
    <cellStyle name="Normal 112 2 3 3 2 3 2" xfId="14553"/>
    <cellStyle name="Normal 112 2 3 3 2 3 3" xfId="20183"/>
    <cellStyle name="Normal 112 2 3 3 2 3 4" xfId="25812"/>
    <cellStyle name="Normal 112 2 3 3 2 4" xfId="10809"/>
    <cellStyle name="Normal 112 2 3 3 2 5" xfId="16439"/>
    <cellStyle name="Normal 112 2 3 3 2 6" xfId="22068"/>
    <cellStyle name="Normal 112 2 3 3 3" xfId="6129"/>
    <cellStyle name="Normal 112 2 3 3 3 2" xfId="11745"/>
    <cellStyle name="Normal 112 2 3 3 3 3" xfId="17375"/>
    <cellStyle name="Normal 112 2 3 3 3 4" xfId="23004"/>
    <cellStyle name="Normal 112 2 3 3 4" xfId="8001"/>
    <cellStyle name="Normal 112 2 3 3 4 2" xfId="13617"/>
    <cellStyle name="Normal 112 2 3 3 4 3" xfId="19247"/>
    <cellStyle name="Normal 112 2 3 3 4 4" xfId="24876"/>
    <cellStyle name="Normal 112 2 3 3 5" xfId="9873"/>
    <cellStyle name="Normal 112 2 3 3 6" xfId="15503"/>
    <cellStyle name="Normal 112 2 3 3 7" xfId="21132"/>
    <cellStyle name="Normal 112 2 3 4" xfId="4725"/>
    <cellStyle name="Normal 112 2 3 4 2" xfId="6597"/>
    <cellStyle name="Normal 112 2 3 4 2 2" xfId="12213"/>
    <cellStyle name="Normal 112 2 3 4 2 3" xfId="17843"/>
    <cellStyle name="Normal 112 2 3 4 2 4" xfId="23472"/>
    <cellStyle name="Normal 112 2 3 4 3" xfId="8469"/>
    <cellStyle name="Normal 112 2 3 4 3 2" xfId="14085"/>
    <cellStyle name="Normal 112 2 3 4 3 3" xfId="19715"/>
    <cellStyle name="Normal 112 2 3 4 3 4" xfId="25344"/>
    <cellStyle name="Normal 112 2 3 4 4" xfId="10341"/>
    <cellStyle name="Normal 112 2 3 4 5" xfId="15971"/>
    <cellStyle name="Normal 112 2 3 4 6" xfId="21600"/>
    <cellStyle name="Normal 112 2 3 5" xfId="5661"/>
    <cellStyle name="Normal 112 2 3 5 2" xfId="11277"/>
    <cellStyle name="Normal 112 2 3 5 3" xfId="16907"/>
    <cellStyle name="Normal 112 2 3 5 4" xfId="22536"/>
    <cellStyle name="Normal 112 2 3 6" xfId="7533"/>
    <cellStyle name="Normal 112 2 3 6 2" xfId="13149"/>
    <cellStyle name="Normal 112 2 3 6 3" xfId="18779"/>
    <cellStyle name="Normal 112 2 3 6 4" xfId="24408"/>
    <cellStyle name="Normal 112 2 3 7" xfId="9405"/>
    <cellStyle name="Normal 112 2 3 8" xfId="15035"/>
    <cellStyle name="Normal 112 2 3 9" xfId="20664"/>
    <cellStyle name="Normal 112 2 4" xfId="3945"/>
    <cellStyle name="Normal 112 2 4 2" xfId="4413"/>
    <cellStyle name="Normal 112 2 4 2 2" xfId="5349"/>
    <cellStyle name="Normal 112 2 4 2 2 2" xfId="7221"/>
    <cellStyle name="Normal 112 2 4 2 2 2 2" xfId="12837"/>
    <cellStyle name="Normal 112 2 4 2 2 2 3" xfId="18467"/>
    <cellStyle name="Normal 112 2 4 2 2 2 4" xfId="24096"/>
    <cellStyle name="Normal 112 2 4 2 2 3" xfId="9093"/>
    <cellStyle name="Normal 112 2 4 2 2 3 2" xfId="14709"/>
    <cellStyle name="Normal 112 2 4 2 2 3 3" xfId="20339"/>
    <cellStyle name="Normal 112 2 4 2 2 3 4" xfId="25968"/>
    <cellStyle name="Normal 112 2 4 2 2 4" xfId="10965"/>
    <cellStyle name="Normal 112 2 4 2 2 5" xfId="16595"/>
    <cellStyle name="Normal 112 2 4 2 2 6" xfId="22224"/>
    <cellStyle name="Normal 112 2 4 2 3" xfId="6285"/>
    <cellStyle name="Normal 112 2 4 2 3 2" xfId="11901"/>
    <cellStyle name="Normal 112 2 4 2 3 3" xfId="17531"/>
    <cellStyle name="Normal 112 2 4 2 3 4" xfId="23160"/>
    <cellStyle name="Normal 112 2 4 2 4" xfId="8157"/>
    <cellStyle name="Normal 112 2 4 2 4 2" xfId="13773"/>
    <cellStyle name="Normal 112 2 4 2 4 3" xfId="19403"/>
    <cellStyle name="Normal 112 2 4 2 4 4" xfId="25032"/>
    <cellStyle name="Normal 112 2 4 2 5" xfId="10029"/>
    <cellStyle name="Normal 112 2 4 2 6" xfId="15659"/>
    <cellStyle name="Normal 112 2 4 2 7" xfId="21288"/>
    <cellStyle name="Normal 112 2 4 3" xfId="4881"/>
    <cellStyle name="Normal 112 2 4 3 2" xfId="6753"/>
    <cellStyle name="Normal 112 2 4 3 2 2" xfId="12369"/>
    <cellStyle name="Normal 112 2 4 3 2 3" xfId="17999"/>
    <cellStyle name="Normal 112 2 4 3 2 4" xfId="23628"/>
    <cellStyle name="Normal 112 2 4 3 3" xfId="8625"/>
    <cellStyle name="Normal 112 2 4 3 3 2" xfId="14241"/>
    <cellStyle name="Normal 112 2 4 3 3 3" xfId="19871"/>
    <cellStyle name="Normal 112 2 4 3 3 4" xfId="25500"/>
    <cellStyle name="Normal 112 2 4 3 4" xfId="10497"/>
    <cellStyle name="Normal 112 2 4 3 5" xfId="16127"/>
    <cellStyle name="Normal 112 2 4 3 6" xfId="21756"/>
    <cellStyle name="Normal 112 2 4 4" xfId="5817"/>
    <cellStyle name="Normal 112 2 4 4 2" xfId="11433"/>
    <cellStyle name="Normal 112 2 4 4 3" xfId="17063"/>
    <cellStyle name="Normal 112 2 4 4 4" xfId="22692"/>
    <cellStyle name="Normal 112 2 4 5" xfId="7689"/>
    <cellStyle name="Normal 112 2 4 5 2" xfId="13305"/>
    <cellStyle name="Normal 112 2 4 5 3" xfId="18935"/>
    <cellStyle name="Normal 112 2 4 5 4" xfId="24564"/>
    <cellStyle name="Normal 112 2 4 6" xfId="9561"/>
    <cellStyle name="Normal 112 2 4 7" xfId="15191"/>
    <cellStyle name="Normal 112 2 4 8" xfId="20820"/>
    <cellStyle name="Normal 112 2 5" xfId="4179"/>
    <cellStyle name="Normal 112 2 5 2" xfId="5115"/>
    <cellStyle name="Normal 112 2 5 2 2" xfId="6987"/>
    <cellStyle name="Normal 112 2 5 2 2 2" xfId="12603"/>
    <cellStyle name="Normal 112 2 5 2 2 3" xfId="18233"/>
    <cellStyle name="Normal 112 2 5 2 2 4" xfId="23862"/>
    <cellStyle name="Normal 112 2 5 2 3" xfId="8859"/>
    <cellStyle name="Normal 112 2 5 2 3 2" xfId="14475"/>
    <cellStyle name="Normal 112 2 5 2 3 3" xfId="20105"/>
    <cellStyle name="Normal 112 2 5 2 3 4" xfId="25734"/>
    <cellStyle name="Normal 112 2 5 2 4" xfId="10731"/>
    <cellStyle name="Normal 112 2 5 2 5" xfId="16361"/>
    <cellStyle name="Normal 112 2 5 2 6" xfId="21990"/>
    <cellStyle name="Normal 112 2 5 3" xfId="6051"/>
    <cellStyle name="Normal 112 2 5 3 2" xfId="11667"/>
    <cellStyle name="Normal 112 2 5 3 3" xfId="17297"/>
    <cellStyle name="Normal 112 2 5 3 4" xfId="22926"/>
    <cellStyle name="Normal 112 2 5 4" xfId="7923"/>
    <cellStyle name="Normal 112 2 5 4 2" xfId="13539"/>
    <cellStyle name="Normal 112 2 5 4 3" xfId="19169"/>
    <cellStyle name="Normal 112 2 5 4 4" xfId="24798"/>
    <cellStyle name="Normal 112 2 5 5" xfId="9795"/>
    <cellStyle name="Normal 112 2 5 6" xfId="15425"/>
    <cellStyle name="Normal 112 2 5 7" xfId="21054"/>
    <cellStyle name="Normal 112 2 6" xfId="4647"/>
    <cellStyle name="Normal 112 2 6 2" xfId="6519"/>
    <cellStyle name="Normal 112 2 6 2 2" xfId="12135"/>
    <cellStyle name="Normal 112 2 6 2 3" xfId="17765"/>
    <cellStyle name="Normal 112 2 6 2 4" xfId="23394"/>
    <cellStyle name="Normal 112 2 6 3" xfId="8391"/>
    <cellStyle name="Normal 112 2 6 3 2" xfId="14007"/>
    <cellStyle name="Normal 112 2 6 3 3" xfId="19637"/>
    <cellStyle name="Normal 112 2 6 3 4" xfId="25266"/>
    <cellStyle name="Normal 112 2 6 4" xfId="10263"/>
    <cellStyle name="Normal 112 2 6 5" xfId="15893"/>
    <cellStyle name="Normal 112 2 6 6" xfId="21522"/>
    <cellStyle name="Normal 112 2 7" xfId="5583"/>
    <cellStyle name="Normal 112 2 7 2" xfId="11199"/>
    <cellStyle name="Normal 112 2 7 3" xfId="16829"/>
    <cellStyle name="Normal 112 2 7 4" xfId="22458"/>
    <cellStyle name="Normal 112 2 8" xfId="7455"/>
    <cellStyle name="Normal 112 2 8 2" xfId="13071"/>
    <cellStyle name="Normal 112 2 8 3" xfId="18701"/>
    <cellStyle name="Normal 112 2 8 4" xfId="24330"/>
    <cellStyle name="Normal 112 2 9" xfId="9327"/>
    <cellStyle name="Normal 112 3" xfId="3828"/>
    <cellStyle name="Normal 112 3 2" xfId="4062"/>
    <cellStyle name="Normal 112 3 2 2" xfId="4530"/>
    <cellStyle name="Normal 112 3 2 2 2" xfId="5466"/>
    <cellStyle name="Normal 112 3 2 2 2 2" xfId="7338"/>
    <cellStyle name="Normal 112 3 2 2 2 2 2" xfId="12954"/>
    <cellStyle name="Normal 112 3 2 2 2 2 3" xfId="18584"/>
    <cellStyle name="Normal 112 3 2 2 2 2 4" xfId="24213"/>
    <cellStyle name="Normal 112 3 2 2 2 3" xfId="9210"/>
    <cellStyle name="Normal 112 3 2 2 2 3 2" xfId="14826"/>
    <cellStyle name="Normal 112 3 2 2 2 3 3" xfId="20456"/>
    <cellStyle name="Normal 112 3 2 2 2 3 4" xfId="26085"/>
    <cellStyle name="Normal 112 3 2 2 2 4" xfId="11082"/>
    <cellStyle name="Normal 112 3 2 2 2 5" xfId="16712"/>
    <cellStyle name="Normal 112 3 2 2 2 6" xfId="22341"/>
    <cellStyle name="Normal 112 3 2 2 3" xfId="6402"/>
    <cellStyle name="Normal 112 3 2 2 3 2" xfId="12018"/>
    <cellStyle name="Normal 112 3 2 2 3 3" xfId="17648"/>
    <cellStyle name="Normal 112 3 2 2 3 4" xfId="23277"/>
    <cellStyle name="Normal 112 3 2 2 4" xfId="8274"/>
    <cellStyle name="Normal 112 3 2 2 4 2" xfId="13890"/>
    <cellStyle name="Normal 112 3 2 2 4 3" xfId="19520"/>
    <cellStyle name="Normal 112 3 2 2 4 4" xfId="25149"/>
    <cellStyle name="Normal 112 3 2 2 5" xfId="10146"/>
    <cellStyle name="Normal 112 3 2 2 6" xfId="15776"/>
    <cellStyle name="Normal 112 3 2 2 7" xfId="21405"/>
    <cellStyle name="Normal 112 3 2 3" xfId="4998"/>
    <cellStyle name="Normal 112 3 2 3 2" xfId="6870"/>
    <cellStyle name="Normal 112 3 2 3 2 2" xfId="12486"/>
    <cellStyle name="Normal 112 3 2 3 2 3" xfId="18116"/>
    <cellStyle name="Normal 112 3 2 3 2 4" xfId="23745"/>
    <cellStyle name="Normal 112 3 2 3 3" xfId="8742"/>
    <cellStyle name="Normal 112 3 2 3 3 2" xfId="14358"/>
    <cellStyle name="Normal 112 3 2 3 3 3" xfId="19988"/>
    <cellStyle name="Normal 112 3 2 3 3 4" xfId="25617"/>
    <cellStyle name="Normal 112 3 2 3 4" xfId="10614"/>
    <cellStyle name="Normal 112 3 2 3 5" xfId="16244"/>
    <cellStyle name="Normal 112 3 2 3 6" xfId="21873"/>
    <cellStyle name="Normal 112 3 2 4" xfId="5934"/>
    <cellStyle name="Normal 112 3 2 4 2" xfId="11550"/>
    <cellStyle name="Normal 112 3 2 4 3" xfId="17180"/>
    <cellStyle name="Normal 112 3 2 4 4" xfId="22809"/>
    <cellStyle name="Normal 112 3 2 5" xfId="7806"/>
    <cellStyle name="Normal 112 3 2 5 2" xfId="13422"/>
    <cellStyle name="Normal 112 3 2 5 3" xfId="19052"/>
    <cellStyle name="Normal 112 3 2 5 4" xfId="24681"/>
    <cellStyle name="Normal 112 3 2 6" xfId="9678"/>
    <cellStyle name="Normal 112 3 2 7" xfId="15308"/>
    <cellStyle name="Normal 112 3 2 8" xfId="20937"/>
    <cellStyle name="Normal 112 3 3" xfId="4296"/>
    <cellStyle name="Normal 112 3 3 2" xfId="5232"/>
    <cellStyle name="Normal 112 3 3 2 2" xfId="7104"/>
    <cellStyle name="Normal 112 3 3 2 2 2" xfId="12720"/>
    <cellStyle name="Normal 112 3 3 2 2 3" xfId="18350"/>
    <cellStyle name="Normal 112 3 3 2 2 4" xfId="23979"/>
    <cellStyle name="Normal 112 3 3 2 3" xfId="8976"/>
    <cellStyle name="Normal 112 3 3 2 3 2" xfId="14592"/>
    <cellStyle name="Normal 112 3 3 2 3 3" xfId="20222"/>
    <cellStyle name="Normal 112 3 3 2 3 4" xfId="25851"/>
    <cellStyle name="Normal 112 3 3 2 4" xfId="10848"/>
    <cellStyle name="Normal 112 3 3 2 5" xfId="16478"/>
    <cellStyle name="Normal 112 3 3 2 6" xfId="22107"/>
    <cellStyle name="Normal 112 3 3 3" xfId="6168"/>
    <cellStyle name="Normal 112 3 3 3 2" xfId="11784"/>
    <cellStyle name="Normal 112 3 3 3 3" xfId="17414"/>
    <cellStyle name="Normal 112 3 3 3 4" xfId="23043"/>
    <cellStyle name="Normal 112 3 3 4" xfId="8040"/>
    <cellStyle name="Normal 112 3 3 4 2" xfId="13656"/>
    <cellStyle name="Normal 112 3 3 4 3" xfId="19286"/>
    <cellStyle name="Normal 112 3 3 4 4" xfId="24915"/>
    <cellStyle name="Normal 112 3 3 5" xfId="9912"/>
    <cellStyle name="Normal 112 3 3 6" xfId="15542"/>
    <cellStyle name="Normal 112 3 3 7" xfId="21171"/>
    <cellStyle name="Normal 112 3 4" xfId="4764"/>
    <cellStyle name="Normal 112 3 4 2" xfId="6636"/>
    <cellStyle name="Normal 112 3 4 2 2" xfId="12252"/>
    <cellStyle name="Normal 112 3 4 2 3" xfId="17882"/>
    <cellStyle name="Normal 112 3 4 2 4" xfId="23511"/>
    <cellStyle name="Normal 112 3 4 3" xfId="8508"/>
    <cellStyle name="Normal 112 3 4 3 2" xfId="14124"/>
    <cellStyle name="Normal 112 3 4 3 3" xfId="19754"/>
    <cellStyle name="Normal 112 3 4 3 4" xfId="25383"/>
    <cellStyle name="Normal 112 3 4 4" xfId="10380"/>
    <cellStyle name="Normal 112 3 4 5" xfId="16010"/>
    <cellStyle name="Normal 112 3 4 6" xfId="21639"/>
    <cellStyle name="Normal 112 3 5" xfId="5700"/>
    <cellStyle name="Normal 112 3 5 2" xfId="11316"/>
    <cellStyle name="Normal 112 3 5 3" xfId="16946"/>
    <cellStyle name="Normal 112 3 5 4" xfId="22575"/>
    <cellStyle name="Normal 112 3 6" xfId="7572"/>
    <cellStyle name="Normal 112 3 6 2" xfId="13188"/>
    <cellStyle name="Normal 112 3 6 3" xfId="18818"/>
    <cellStyle name="Normal 112 3 6 4" xfId="24447"/>
    <cellStyle name="Normal 112 3 7" xfId="9444"/>
    <cellStyle name="Normal 112 3 8" xfId="15074"/>
    <cellStyle name="Normal 112 3 9" xfId="20703"/>
    <cellStyle name="Normal 112 4" xfId="3750"/>
    <cellStyle name="Normal 112 4 2" xfId="3984"/>
    <cellStyle name="Normal 112 4 2 2" xfId="4452"/>
    <cellStyle name="Normal 112 4 2 2 2" xfId="5388"/>
    <cellStyle name="Normal 112 4 2 2 2 2" xfId="7260"/>
    <cellStyle name="Normal 112 4 2 2 2 2 2" xfId="12876"/>
    <cellStyle name="Normal 112 4 2 2 2 2 3" xfId="18506"/>
    <cellStyle name="Normal 112 4 2 2 2 2 4" xfId="24135"/>
    <cellStyle name="Normal 112 4 2 2 2 3" xfId="9132"/>
    <cellStyle name="Normal 112 4 2 2 2 3 2" xfId="14748"/>
    <cellStyle name="Normal 112 4 2 2 2 3 3" xfId="20378"/>
    <cellStyle name="Normal 112 4 2 2 2 3 4" xfId="26007"/>
    <cellStyle name="Normal 112 4 2 2 2 4" xfId="11004"/>
    <cellStyle name="Normal 112 4 2 2 2 5" xfId="16634"/>
    <cellStyle name="Normal 112 4 2 2 2 6" xfId="22263"/>
    <cellStyle name="Normal 112 4 2 2 3" xfId="6324"/>
    <cellStyle name="Normal 112 4 2 2 3 2" xfId="11940"/>
    <cellStyle name="Normal 112 4 2 2 3 3" xfId="17570"/>
    <cellStyle name="Normal 112 4 2 2 3 4" xfId="23199"/>
    <cellStyle name="Normal 112 4 2 2 4" xfId="8196"/>
    <cellStyle name="Normal 112 4 2 2 4 2" xfId="13812"/>
    <cellStyle name="Normal 112 4 2 2 4 3" xfId="19442"/>
    <cellStyle name="Normal 112 4 2 2 4 4" xfId="25071"/>
    <cellStyle name="Normal 112 4 2 2 5" xfId="10068"/>
    <cellStyle name="Normal 112 4 2 2 6" xfId="15698"/>
    <cellStyle name="Normal 112 4 2 2 7" xfId="21327"/>
    <cellStyle name="Normal 112 4 2 3" xfId="4920"/>
    <cellStyle name="Normal 112 4 2 3 2" xfId="6792"/>
    <cellStyle name="Normal 112 4 2 3 2 2" xfId="12408"/>
    <cellStyle name="Normal 112 4 2 3 2 3" xfId="18038"/>
    <cellStyle name="Normal 112 4 2 3 2 4" xfId="23667"/>
    <cellStyle name="Normal 112 4 2 3 3" xfId="8664"/>
    <cellStyle name="Normal 112 4 2 3 3 2" xfId="14280"/>
    <cellStyle name="Normal 112 4 2 3 3 3" xfId="19910"/>
    <cellStyle name="Normal 112 4 2 3 3 4" xfId="25539"/>
    <cellStyle name="Normal 112 4 2 3 4" xfId="10536"/>
    <cellStyle name="Normal 112 4 2 3 5" xfId="16166"/>
    <cellStyle name="Normal 112 4 2 3 6" xfId="21795"/>
    <cellStyle name="Normal 112 4 2 4" xfId="5856"/>
    <cellStyle name="Normal 112 4 2 4 2" xfId="11472"/>
    <cellStyle name="Normal 112 4 2 4 3" xfId="17102"/>
    <cellStyle name="Normal 112 4 2 4 4" xfId="22731"/>
    <cellStyle name="Normal 112 4 2 5" xfId="7728"/>
    <cellStyle name="Normal 112 4 2 5 2" xfId="13344"/>
    <cellStyle name="Normal 112 4 2 5 3" xfId="18974"/>
    <cellStyle name="Normal 112 4 2 5 4" xfId="24603"/>
    <cellStyle name="Normal 112 4 2 6" xfId="9600"/>
    <cellStyle name="Normal 112 4 2 7" xfId="15230"/>
    <cellStyle name="Normal 112 4 2 8" xfId="20859"/>
    <cellStyle name="Normal 112 4 3" xfId="4218"/>
    <cellStyle name="Normal 112 4 3 2" xfId="5154"/>
    <cellStyle name="Normal 112 4 3 2 2" xfId="7026"/>
    <cellStyle name="Normal 112 4 3 2 2 2" xfId="12642"/>
    <cellStyle name="Normal 112 4 3 2 2 3" xfId="18272"/>
    <cellStyle name="Normal 112 4 3 2 2 4" xfId="23901"/>
    <cellStyle name="Normal 112 4 3 2 3" xfId="8898"/>
    <cellStyle name="Normal 112 4 3 2 3 2" xfId="14514"/>
    <cellStyle name="Normal 112 4 3 2 3 3" xfId="20144"/>
    <cellStyle name="Normal 112 4 3 2 3 4" xfId="25773"/>
    <cellStyle name="Normal 112 4 3 2 4" xfId="10770"/>
    <cellStyle name="Normal 112 4 3 2 5" xfId="16400"/>
    <cellStyle name="Normal 112 4 3 2 6" xfId="22029"/>
    <cellStyle name="Normal 112 4 3 3" xfId="6090"/>
    <cellStyle name="Normal 112 4 3 3 2" xfId="11706"/>
    <cellStyle name="Normal 112 4 3 3 3" xfId="17336"/>
    <cellStyle name="Normal 112 4 3 3 4" xfId="22965"/>
    <cellStyle name="Normal 112 4 3 4" xfId="7962"/>
    <cellStyle name="Normal 112 4 3 4 2" xfId="13578"/>
    <cellStyle name="Normal 112 4 3 4 3" xfId="19208"/>
    <cellStyle name="Normal 112 4 3 4 4" xfId="24837"/>
    <cellStyle name="Normal 112 4 3 5" xfId="9834"/>
    <cellStyle name="Normal 112 4 3 6" xfId="15464"/>
    <cellStyle name="Normal 112 4 3 7" xfId="21093"/>
    <cellStyle name="Normal 112 4 4" xfId="4686"/>
    <cellStyle name="Normal 112 4 4 2" xfId="6558"/>
    <cellStyle name="Normal 112 4 4 2 2" xfId="12174"/>
    <cellStyle name="Normal 112 4 4 2 3" xfId="17804"/>
    <cellStyle name="Normal 112 4 4 2 4" xfId="23433"/>
    <cellStyle name="Normal 112 4 4 3" xfId="8430"/>
    <cellStyle name="Normal 112 4 4 3 2" xfId="14046"/>
    <cellStyle name="Normal 112 4 4 3 3" xfId="19676"/>
    <cellStyle name="Normal 112 4 4 3 4" xfId="25305"/>
    <cellStyle name="Normal 112 4 4 4" xfId="10302"/>
    <cellStyle name="Normal 112 4 4 5" xfId="15932"/>
    <cellStyle name="Normal 112 4 4 6" xfId="21561"/>
    <cellStyle name="Normal 112 4 5" xfId="5622"/>
    <cellStyle name="Normal 112 4 5 2" xfId="11238"/>
    <cellStyle name="Normal 112 4 5 3" xfId="16868"/>
    <cellStyle name="Normal 112 4 5 4" xfId="22497"/>
    <cellStyle name="Normal 112 4 6" xfId="7494"/>
    <cellStyle name="Normal 112 4 6 2" xfId="13110"/>
    <cellStyle name="Normal 112 4 6 3" xfId="18740"/>
    <cellStyle name="Normal 112 4 6 4" xfId="24369"/>
    <cellStyle name="Normal 112 4 7" xfId="9366"/>
    <cellStyle name="Normal 112 4 8" xfId="14996"/>
    <cellStyle name="Normal 112 4 9" xfId="20625"/>
    <cellStyle name="Normal 112 5" xfId="3906"/>
    <cellStyle name="Normal 112 5 2" xfId="4374"/>
    <cellStyle name="Normal 112 5 2 2" xfId="5310"/>
    <cellStyle name="Normal 112 5 2 2 2" xfId="7182"/>
    <cellStyle name="Normal 112 5 2 2 2 2" xfId="12798"/>
    <cellStyle name="Normal 112 5 2 2 2 3" xfId="18428"/>
    <cellStyle name="Normal 112 5 2 2 2 4" xfId="24057"/>
    <cellStyle name="Normal 112 5 2 2 3" xfId="9054"/>
    <cellStyle name="Normal 112 5 2 2 3 2" xfId="14670"/>
    <cellStyle name="Normal 112 5 2 2 3 3" xfId="20300"/>
    <cellStyle name="Normal 112 5 2 2 3 4" xfId="25929"/>
    <cellStyle name="Normal 112 5 2 2 4" xfId="10926"/>
    <cellStyle name="Normal 112 5 2 2 5" xfId="16556"/>
    <cellStyle name="Normal 112 5 2 2 6" xfId="22185"/>
    <cellStyle name="Normal 112 5 2 3" xfId="6246"/>
    <cellStyle name="Normal 112 5 2 3 2" xfId="11862"/>
    <cellStyle name="Normal 112 5 2 3 3" xfId="17492"/>
    <cellStyle name="Normal 112 5 2 3 4" xfId="23121"/>
    <cellStyle name="Normal 112 5 2 4" xfId="8118"/>
    <cellStyle name="Normal 112 5 2 4 2" xfId="13734"/>
    <cellStyle name="Normal 112 5 2 4 3" xfId="19364"/>
    <cellStyle name="Normal 112 5 2 4 4" xfId="24993"/>
    <cellStyle name="Normal 112 5 2 5" xfId="9990"/>
    <cellStyle name="Normal 112 5 2 6" xfId="15620"/>
    <cellStyle name="Normal 112 5 2 7" xfId="21249"/>
    <cellStyle name="Normal 112 5 3" xfId="4842"/>
    <cellStyle name="Normal 112 5 3 2" xfId="6714"/>
    <cellStyle name="Normal 112 5 3 2 2" xfId="12330"/>
    <cellStyle name="Normal 112 5 3 2 3" xfId="17960"/>
    <cellStyle name="Normal 112 5 3 2 4" xfId="23589"/>
    <cellStyle name="Normal 112 5 3 3" xfId="8586"/>
    <cellStyle name="Normal 112 5 3 3 2" xfId="14202"/>
    <cellStyle name="Normal 112 5 3 3 3" xfId="19832"/>
    <cellStyle name="Normal 112 5 3 3 4" xfId="25461"/>
    <cellStyle name="Normal 112 5 3 4" xfId="10458"/>
    <cellStyle name="Normal 112 5 3 5" xfId="16088"/>
    <cellStyle name="Normal 112 5 3 6" xfId="21717"/>
    <cellStyle name="Normal 112 5 4" xfId="5778"/>
    <cellStyle name="Normal 112 5 4 2" xfId="11394"/>
    <cellStyle name="Normal 112 5 4 3" xfId="17024"/>
    <cellStyle name="Normal 112 5 4 4" xfId="22653"/>
    <cellStyle name="Normal 112 5 5" xfId="7650"/>
    <cellStyle name="Normal 112 5 5 2" xfId="13266"/>
    <cellStyle name="Normal 112 5 5 3" xfId="18896"/>
    <cellStyle name="Normal 112 5 5 4" xfId="24525"/>
    <cellStyle name="Normal 112 5 6" xfId="9522"/>
    <cellStyle name="Normal 112 5 7" xfId="15152"/>
    <cellStyle name="Normal 112 5 8" xfId="20781"/>
    <cellStyle name="Normal 112 6" xfId="4140"/>
    <cellStyle name="Normal 112 6 2" xfId="5076"/>
    <cellStyle name="Normal 112 6 2 2" xfId="6948"/>
    <cellStyle name="Normal 112 6 2 2 2" xfId="12564"/>
    <cellStyle name="Normal 112 6 2 2 3" xfId="18194"/>
    <cellStyle name="Normal 112 6 2 2 4" xfId="23823"/>
    <cellStyle name="Normal 112 6 2 3" xfId="8820"/>
    <cellStyle name="Normal 112 6 2 3 2" xfId="14436"/>
    <cellStyle name="Normal 112 6 2 3 3" xfId="20066"/>
    <cellStyle name="Normal 112 6 2 3 4" xfId="25695"/>
    <cellStyle name="Normal 112 6 2 4" xfId="10692"/>
    <cellStyle name="Normal 112 6 2 5" xfId="16322"/>
    <cellStyle name="Normal 112 6 2 6" xfId="21951"/>
    <cellStyle name="Normal 112 6 3" xfId="6012"/>
    <cellStyle name="Normal 112 6 3 2" xfId="11628"/>
    <cellStyle name="Normal 112 6 3 3" xfId="17258"/>
    <cellStyle name="Normal 112 6 3 4" xfId="22887"/>
    <cellStyle name="Normal 112 6 4" xfId="7884"/>
    <cellStyle name="Normal 112 6 4 2" xfId="13500"/>
    <cellStyle name="Normal 112 6 4 3" xfId="19130"/>
    <cellStyle name="Normal 112 6 4 4" xfId="24759"/>
    <cellStyle name="Normal 112 6 5" xfId="9756"/>
    <cellStyle name="Normal 112 6 6" xfId="15386"/>
    <cellStyle name="Normal 112 6 7" xfId="21015"/>
    <cellStyle name="Normal 112 7" xfId="4608"/>
    <cellStyle name="Normal 112 7 2" xfId="6480"/>
    <cellStyle name="Normal 112 7 2 2" xfId="12096"/>
    <cellStyle name="Normal 112 7 2 3" xfId="17726"/>
    <cellStyle name="Normal 112 7 2 4" xfId="23355"/>
    <cellStyle name="Normal 112 7 3" xfId="8352"/>
    <cellStyle name="Normal 112 7 3 2" xfId="13968"/>
    <cellStyle name="Normal 112 7 3 3" xfId="19598"/>
    <cellStyle name="Normal 112 7 3 4" xfId="25227"/>
    <cellStyle name="Normal 112 7 4" xfId="10224"/>
    <cellStyle name="Normal 112 7 5" xfId="15854"/>
    <cellStyle name="Normal 112 7 6" xfId="21483"/>
    <cellStyle name="Normal 112 8" xfId="5544"/>
    <cellStyle name="Normal 112 8 2" xfId="11160"/>
    <cellStyle name="Normal 112 8 3" xfId="16790"/>
    <cellStyle name="Normal 112 8 4" xfId="22419"/>
    <cellStyle name="Normal 112 9" xfId="7416"/>
    <cellStyle name="Normal 112 9 2" xfId="13032"/>
    <cellStyle name="Normal 112 9 3" xfId="18662"/>
    <cellStyle name="Normal 112 9 4" xfId="24291"/>
    <cellStyle name="Normal 113" xfId="14904"/>
    <cellStyle name="Normal 113 2" xfId="20544"/>
    <cellStyle name="Normal 12" xfId="610"/>
    <cellStyle name="Normal 13" xfId="611"/>
    <cellStyle name="Normal 13 2" xfId="612"/>
    <cellStyle name="Normal 13 2 10" xfId="9293"/>
    <cellStyle name="Normal 13 2 11" xfId="14914"/>
    <cellStyle name="Normal 13 2 12" xfId="20552"/>
    <cellStyle name="Normal 13 2 2" xfId="3714"/>
    <cellStyle name="Normal 13 2 2 10" xfId="14962"/>
    <cellStyle name="Normal 13 2 2 11" xfId="20591"/>
    <cellStyle name="Normal 13 2 2 2" xfId="3872"/>
    <cellStyle name="Normal 13 2 2 2 2" xfId="4106"/>
    <cellStyle name="Normal 13 2 2 2 2 2" xfId="4574"/>
    <cellStyle name="Normal 13 2 2 2 2 2 2" xfId="5510"/>
    <cellStyle name="Normal 13 2 2 2 2 2 2 2" xfId="7382"/>
    <cellStyle name="Normal 13 2 2 2 2 2 2 2 2" xfId="12998"/>
    <cellStyle name="Normal 13 2 2 2 2 2 2 2 3" xfId="18628"/>
    <cellStyle name="Normal 13 2 2 2 2 2 2 2 4" xfId="24257"/>
    <cellStyle name="Normal 13 2 2 2 2 2 2 3" xfId="9254"/>
    <cellStyle name="Normal 13 2 2 2 2 2 2 3 2" xfId="14870"/>
    <cellStyle name="Normal 13 2 2 2 2 2 2 3 3" xfId="20500"/>
    <cellStyle name="Normal 13 2 2 2 2 2 2 3 4" xfId="26129"/>
    <cellStyle name="Normal 13 2 2 2 2 2 2 4" xfId="11126"/>
    <cellStyle name="Normal 13 2 2 2 2 2 2 5" xfId="16756"/>
    <cellStyle name="Normal 13 2 2 2 2 2 2 6" xfId="22385"/>
    <cellStyle name="Normal 13 2 2 2 2 2 3" xfId="6446"/>
    <cellStyle name="Normal 13 2 2 2 2 2 3 2" xfId="12062"/>
    <cellStyle name="Normal 13 2 2 2 2 2 3 3" xfId="17692"/>
    <cellStyle name="Normal 13 2 2 2 2 2 3 4" xfId="23321"/>
    <cellStyle name="Normal 13 2 2 2 2 2 4" xfId="8318"/>
    <cellStyle name="Normal 13 2 2 2 2 2 4 2" xfId="13934"/>
    <cellStyle name="Normal 13 2 2 2 2 2 4 3" xfId="19564"/>
    <cellStyle name="Normal 13 2 2 2 2 2 4 4" xfId="25193"/>
    <cellStyle name="Normal 13 2 2 2 2 2 5" xfId="10190"/>
    <cellStyle name="Normal 13 2 2 2 2 2 6" xfId="15820"/>
    <cellStyle name="Normal 13 2 2 2 2 2 7" xfId="21449"/>
    <cellStyle name="Normal 13 2 2 2 2 3" xfId="5042"/>
    <cellStyle name="Normal 13 2 2 2 2 3 2" xfId="6914"/>
    <cellStyle name="Normal 13 2 2 2 2 3 2 2" xfId="12530"/>
    <cellStyle name="Normal 13 2 2 2 2 3 2 3" xfId="18160"/>
    <cellStyle name="Normal 13 2 2 2 2 3 2 4" xfId="23789"/>
    <cellStyle name="Normal 13 2 2 2 2 3 3" xfId="8786"/>
    <cellStyle name="Normal 13 2 2 2 2 3 3 2" xfId="14402"/>
    <cellStyle name="Normal 13 2 2 2 2 3 3 3" xfId="20032"/>
    <cellStyle name="Normal 13 2 2 2 2 3 3 4" xfId="25661"/>
    <cellStyle name="Normal 13 2 2 2 2 3 4" xfId="10658"/>
    <cellStyle name="Normal 13 2 2 2 2 3 5" xfId="16288"/>
    <cellStyle name="Normal 13 2 2 2 2 3 6" xfId="21917"/>
    <cellStyle name="Normal 13 2 2 2 2 4" xfId="5978"/>
    <cellStyle name="Normal 13 2 2 2 2 4 2" xfId="11594"/>
    <cellStyle name="Normal 13 2 2 2 2 4 3" xfId="17224"/>
    <cellStyle name="Normal 13 2 2 2 2 4 4" xfId="22853"/>
    <cellStyle name="Normal 13 2 2 2 2 5" xfId="7850"/>
    <cellStyle name="Normal 13 2 2 2 2 5 2" xfId="13466"/>
    <cellStyle name="Normal 13 2 2 2 2 5 3" xfId="19096"/>
    <cellStyle name="Normal 13 2 2 2 2 5 4" xfId="24725"/>
    <cellStyle name="Normal 13 2 2 2 2 6" xfId="9722"/>
    <cellStyle name="Normal 13 2 2 2 2 7" xfId="15352"/>
    <cellStyle name="Normal 13 2 2 2 2 8" xfId="20981"/>
    <cellStyle name="Normal 13 2 2 2 3" xfId="4340"/>
    <cellStyle name="Normal 13 2 2 2 3 2" xfId="5276"/>
    <cellStyle name="Normal 13 2 2 2 3 2 2" xfId="7148"/>
    <cellStyle name="Normal 13 2 2 2 3 2 2 2" xfId="12764"/>
    <cellStyle name="Normal 13 2 2 2 3 2 2 3" xfId="18394"/>
    <cellStyle name="Normal 13 2 2 2 3 2 2 4" xfId="24023"/>
    <cellStyle name="Normal 13 2 2 2 3 2 3" xfId="9020"/>
    <cellStyle name="Normal 13 2 2 2 3 2 3 2" xfId="14636"/>
    <cellStyle name="Normal 13 2 2 2 3 2 3 3" xfId="20266"/>
    <cellStyle name="Normal 13 2 2 2 3 2 3 4" xfId="25895"/>
    <cellStyle name="Normal 13 2 2 2 3 2 4" xfId="10892"/>
    <cellStyle name="Normal 13 2 2 2 3 2 5" xfId="16522"/>
    <cellStyle name="Normal 13 2 2 2 3 2 6" xfId="22151"/>
    <cellStyle name="Normal 13 2 2 2 3 3" xfId="6212"/>
    <cellStyle name="Normal 13 2 2 2 3 3 2" xfId="11828"/>
    <cellStyle name="Normal 13 2 2 2 3 3 3" xfId="17458"/>
    <cellStyle name="Normal 13 2 2 2 3 3 4" xfId="23087"/>
    <cellStyle name="Normal 13 2 2 2 3 4" xfId="8084"/>
    <cellStyle name="Normal 13 2 2 2 3 4 2" xfId="13700"/>
    <cellStyle name="Normal 13 2 2 2 3 4 3" xfId="19330"/>
    <cellStyle name="Normal 13 2 2 2 3 4 4" xfId="24959"/>
    <cellStyle name="Normal 13 2 2 2 3 5" xfId="9956"/>
    <cellStyle name="Normal 13 2 2 2 3 6" xfId="15586"/>
    <cellStyle name="Normal 13 2 2 2 3 7" xfId="21215"/>
    <cellStyle name="Normal 13 2 2 2 4" xfId="4808"/>
    <cellStyle name="Normal 13 2 2 2 4 2" xfId="6680"/>
    <cellStyle name="Normal 13 2 2 2 4 2 2" xfId="12296"/>
    <cellStyle name="Normal 13 2 2 2 4 2 3" xfId="17926"/>
    <cellStyle name="Normal 13 2 2 2 4 2 4" xfId="23555"/>
    <cellStyle name="Normal 13 2 2 2 4 3" xfId="8552"/>
    <cellStyle name="Normal 13 2 2 2 4 3 2" xfId="14168"/>
    <cellStyle name="Normal 13 2 2 2 4 3 3" xfId="19798"/>
    <cellStyle name="Normal 13 2 2 2 4 3 4" xfId="25427"/>
    <cellStyle name="Normal 13 2 2 2 4 4" xfId="10424"/>
    <cellStyle name="Normal 13 2 2 2 4 5" xfId="16054"/>
    <cellStyle name="Normal 13 2 2 2 4 6" xfId="21683"/>
    <cellStyle name="Normal 13 2 2 2 5" xfId="5744"/>
    <cellStyle name="Normal 13 2 2 2 5 2" xfId="11360"/>
    <cellStyle name="Normal 13 2 2 2 5 3" xfId="16990"/>
    <cellStyle name="Normal 13 2 2 2 5 4" xfId="22619"/>
    <cellStyle name="Normal 13 2 2 2 6" xfId="7616"/>
    <cellStyle name="Normal 13 2 2 2 6 2" xfId="13232"/>
    <cellStyle name="Normal 13 2 2 2 6 3" xfId="18862"/>
    <cellStyle name="Normal 13 2 2 2 6 4" xfId="24491"/>
    <cellStyle name="Normal 13 2 2 2 7" xfId="9488"/>
    <cellStyle name="Normal 13 2 2 2 8" xfId="15118"/>
    <cellStyle name="Normal 13 2 2 2 9" xfId="20747"/>
    <cellStyle name="Normal 13 2 2 3" xfId="3794"/>
    <cellStyle name="Normal 13 2 2 3 2" xfId="4028"/>
    <cellStyle name="Normal 13 2 2 3 2 2" xfId="4496"/>
    <cellStyle name="Normal 13 2 2 3 2 2 2" xfId="5432"/>
    <cellStyle name="Normal 13 2 2 3 2 2 2 2" xfId="7304"/>
    <cellStyle name="Normal 13 2 2 3 2 2 2 2 2" xfId="12920"/>
    <cellStyle name="Normal 13 2 2 3 2 2 2 2 3" xfId="18550"/>
    <cellStyle name="Normal 13 2 2 3 2 2 2 2 4" xfId="24179"/>
    <cellStyle name="Normal 13 2 2 3 2 2 2 3" xfId="9176"/>
    <cellStyle name="Normal 13 2 2 3 2 2 2 3 2" xfId="14792"/>
    <cellStyle name="Normal 13 2 2 3 2 2 2 3 3" xfId="20422"/>
    <cellStyle name="Normal 13 2 2 3 2 2 2 3 4" xfId="26051"/>
    <cellStyle name="Normal 13 2 2 3 2 2 2 4" xfId="11048"/>
    <cellStyle name="Normal 13 2 2 3 2 2 2 5" xfId="16678"/>
    <cellStyle name="Normal 13 2 2 3 2 2 2 6" xfId="22307"/>
    <cellStyle name="Normal 13 2 2 3 2 2 3" xfId="6368"/>
    <cellStyle name="Normal 13 2 2 3 2 2 3 2" xfId="11984"/>
    <cellStyle name="Normal 13 2 2 3 2 2 3 3" xfId="17614"/>
    <cellStyle name="Normal 13 2 2 3 2 2 3 4" xfId="23243"/>
    <cellStyle name="Normal 13 2 2 3 2 2 4" xfId="8240"/>
    <cellStyle name="Normal 13 2 2 3 2 2 4 2" xfId="13856"/>
    <cellStyle name="Normal 13 2 2 3 2 2 4 3" xfId="19486"/>
    <cellStyle name="Normal 13 2 2 3 2 2 4 4" xfId="25115"/>
    <cellStyle name="Normal 13 2 2 3 2 2 5" xfId="10112"/>
    <cellStyle name="Normal 13 2 2 3 2 2 6" xfId="15742"/>
    <cellStyle name="Normal 13 2 2 3 2 2 7" xfId="21371"/>
    <cellStyle name="Normal 13 2 2 3 2 3" xfId="4964"/>
    <cellStyle name="Normal 13 2 2 3 2 3 2" xfId="6836"/>
    <cellStyle name="Normal 13 2 2 3 2 3 2 2" xfId="12452"/>
    <cellStyle name="Normal 13 2 2 3 2 3 2 3" xfId="18082"/>
    <cellStyle name="Normal 13 2 2 3 2 3 2 4" xfId="23711"/>
    <cellStyle name="Normal 13 2 2 3 2 3 3" xfId="8708"/>
    <cellStyle name="Normal 13 2 2 3 2 3 3 2" xfId="14324"/>
    <cellStyle name="Normal 13 2 2 3 2 3 3 3" xfId="19954"/>
    <cellStyle name="Normal 13 2 2 3 2 3 3 4" xfId="25583"/>
    <cellStyle name="Normal 13 2 2 3 2 3 4" xfId="10580"/>
    <cellStyle name="Normal 13 2 2 3 2 3 5" xfId="16210"/>
    <cellStyle name="Normal 13 2 2 3 2 3 6" xfId="21839"/>
    <cellStyle name="Normal 13 2 2 3 2 4" xfId="5900"/>
    <cellStyle name="Normal 13 2 2 3 2 4 2" xfId="11516"/>
    <cellStyle name="Normal 13 2 2 3 2 4 3" xfId="17146"/>
    <cellStyle name="Normal 13 2 2 3 2 4 4" xfId="22775"/>
    <cellStyle name="Normal 13 2 2 3 2 5" xfId="7772"/>
    <cellStyle name="Normal 13 2 2 3 2 5 2" xfId="13388"/>
    <cellStyle name="Normal 13 2 2 3 2 5 3" xfId="19018"/>
    <cellStyle name="Normal 13 2 2 3 2 5 4" xfId="24647"/>
    <cellStyle name="Normal 13 2 2 3 2 6" xfId="9644"/>
    <cellStyle name="Normal 13 2 2 3 2 7" xfId="15274"/>
    <cellStyle name="Normal 13 2 2 3 2 8" xfId="20903"/>
    <cellStyle name="Normal 13 2 2 3 3" xfId="4262"/>
    <cellStyle name="Normal 13 2 2 3 3 2" xfId="5198"/>
    <cellStyle name="Normal 13 2 2 3 3 2 2" xfId="7070"/>
    <cellStyle name="Normal 13 2 2 3 3 2 2 2" xfId="12686"/>
    <cellStyle name="Normal 13 2 2 3 3 2 2 3" xfId="18316"/>
    <cellStyle name="Normal 13 2 2 3 3 2 2 4" xfId="23945"/>
    <cellStyle name="Normal 13 2 2 3 3 2 3" xfId="8942"/>
    <cellStyle name="Normal 13 2 2 3 3 2 3 2" xfId="14558"/>
    <cellStyle name="Normal 13 2 2 3 3 2 3 3" xfId="20188"/>
    <cellStyle name="Normal 13 2 2 3 3 2 3 4" xfId="25817"/>
    <cellStyle name="Normal 13 2 2 3 3 2 4" xfId="10814"/>
    <cellStyle name="Normal 13 2 2 3 3 2 5" xfId="16444"/>
    <cellStyle name="Normal 13 2 2 3 3 2 6" xfId="22073"/>
    <cellStyle name="Normal 13 2 2 3 3 3" xfId="6134"/>
    <cellStyle name="Normal 13 2 2 3 3 3 2" xfId="11750"/>
    <cellStyle name="Normal 13 2 2 3 3 3 3" xfId="17380"/>
    <cellStyle name="Normal 13 2 2 3 3 3 4" xfId="23009"/>
    <cellStyle name="Normal 13 2 2 3 3 4" xfId="8006"/>
    <cellStyle name="Normal 13 2 2 3 3 4 2" xfId="13622"/>
    <cellStyle name="Normal 13 2 2 3 3 4 3" xfId="19252"/>
    <cellStyle name="Normal 13 2 2 3 3 4 4" xfId="24881"/>
    <cellStyle name="Normal 13 2 2 3 3 5" xfId="9878"/>
    <cellStyle name="Normal 13 2 2 3 3 6" xfId="15508"/>
    <cellStyle name="Normal 13 2 2 3 3 7" xfId="21137"/>
    <cellStyle name="Normal 13 2 2 3 4" xfId="4730"/>
    <cellStyle name="Normal 13 2 2 3 4 2" xfId="6602"/>
    <cellStyle name="Normal 13 2 2 3 4 2 2" xfId="12218"/>
    <cellStyle name="Normal 13 2 2 3 4 2 3" xfId="17848"/>
    <cellStyle name="Normal 13 2 2 3 4 2 4" xfId="23477"/>
    <cellStyle name="Normal 13 2 2 3 4 3" xfId="8474"/>
    <cellStyle name="Normal 13 2 2 3 4 3 2" xfId="14090"/>
    <cellStyle name="Normal 13 2 2 3 4 3 3" xfId="19720"/>
    <cellStyle name="Normal 13 2 2 3 4 3 4" xfId="25349"/>
    <cellStyle name="Normal 13 2 2 3 4 4" xfId="10346"/>
    <cellStyle name="Normal 13 2 2 3 4 5" xfId="15976"/>
    <cellStyle name="Normal 13 2 2 3 4 6" xfId="21605"/>
    <cellStyle name="Normal 13 2 2 3 5" xfId="5666"/>
    <cellStyle name="Normal 13 2 2 3 5 2" xfId="11282"/>
    <cellStyle name="Normal 13 2 2 3 5 3" xfId="16912"/>
    <cellStyle name="Normal 13 2 2 3 5 4" xfId="22541"/>
    <cellStyle name="Normal 13 2 2 3 6" xfId="7538"/>
    <cellStyle name="Normal 13 2 2 3 6 2" xfId="13154"/>
    <cellStyle name="Normal 13 2 2 3 6 3" xfId="18784"/>
    <cellStyle name="Normal 13 2 2 3 6 4" xfId="24413"/>
    <cellStyle name="Normal 13 2 2 3 7" xfId="9410"/>
    <cellStyle name="Normal 13 2 2 3 8" xfId="15040"/>
    <cellStyle name="Normal 13 2 2 3 9" xfId="20669"/>
    <cellStyle name="Normal 13 2 2 4" xfId="3950"/>
    <cellStyle name="Normal 13 2 2 4 2" xfId="4418"/>
    <cellStyle name="Normal 13 2 2 4 2 2" xfId="5354"/>
    <cellStyle name="Normal 13 2 2 4 2 2 2" xfId="7226"/>
    <cellStyle name="Normal 13 2 2 4 2 2 2 2" xfId="12842"/>
    <cellStyle name="Normal 13 2 2 4 2 2 2 3" xfId="18472"/>
    <cellStyle name="Normal 13 2 2 4 2 2 2 4" xfId="24101"/>
    <cellStyle name="Normal 13 2 2 4 2 2 3" xfId="9098"/>
    <cellStyle name="Normal 13 2 2 4 2 2 3 2" xfId="14714"/>
    <cellStyle name="Normal 13 2 2 4 2 2 3 3" xfId="20344"/>
    <cellStyle name="Normal 13 2 2 4 2 2 3 4" xfId="25973"/>
    <cellStyle name="Normal 13 2 2 4 2 2 4" xfId="10970"/>
    <cellStyle name="Normal 13 2 2 4 2 2 5" xfId="16600"/>
    <cellStyle name="Normal 13 2 2 4 2 2 6" xfId="22229"/>
    <cellStyle name="Normal 13 2 2 4 2 3" xfId="6290"/>
    <cellStyle name="Normal 13 2 2 4 2 3 2" xfId="11906"/>
    <cellStyle name="Normal 13 2 2 4 2 3 3" xfId="17536"/>
    <cellStyle name="Normal 13 2 2 4 2 3 4" xfId="23165"/>
    <cellStyle name="Normal 13 2 2 4 2 4" xfId="8162"/>
    <cellStyle name="Normal 13 2 2 4 2 4 2" xfId="13778"/>
    <cellStyle name="Normal 13 2 2 4 2 4 3" xfId="19408"/>
    <cellStyle name="Normal 13 2 2 4 2 4 4" xfId="25037"/>
    <cellStyle name="Normal 13 2 2 4 2 5" xfId="10034"/>
    <cellStyle name="Normal 13 2 2 4 2 6" xfId="15664"/>
    <cellStyle name="Normal 13 2 2 4 2 7" xfId="21293"/>
    <cellStyle name="Normal 13 2 2 4 3" xfId="4886"/>
    <cellStyle name="Normal 13 2 2 4 3 2" xfId="6758"/>
    <cellStyle name="Normal 13 2 2 4 3 2 2" xfId="12374"/>
    <cellStyle name="Normal 13 2 2 4 3 2 3" xfId="18004"/>
    <cellStyle name="Normal 13 2 2 4 3 2 4" xfId="23633"/>
    <cellStyle name="Normal 13 2 2 4 3 3" xfId="8630"/>
    <cellStyle name="Normal 13 2 2 4 3 3 2" xfId="14246"/>
    <cellStyle name="Normal 13 2 2 4 3 3 3" xfId="19876"/>
    <cellStyle name="Normal 13 2 2 4 3 3 4" xfId="25505"/>
    <cellStyle name="Normal 13 2 2 4 3 4" xfId="10502"/>
    <cellStyle name="Normal 13 2 2 4 3 5" xfId="16132"/>
    <cellStyle name="Normal 13 2 2 4 3 6" xfId="21761"/>
    <cellStyle name="Normal 13 2 2 4 4" xfId="5822"/>
    <cellStyle name="Normal 13 2 2 4 4 2" xfId="11438"/>
    <cellStyle name="Normal 13 2 2 4 4 3" xfId="17068"/>
    <cellStyle name="Normal 13 2 2 4 4 4" xfId="22697"/>
    <cellStyle name="Normal 13 2 2 4 5" xfId="7694"/>
    <cellStyle name="Normal 13 2 2 4 5 2" xfId="13310"/>
    <cellStyle name="Normal 13 2 2 4 5 3" xfId="18940"/>
    <cellStyle name="Normal 13 2 2 4 5 4" xfId="24569"/>
    <cellStyle name="Normal 13 2 2 4 6" xfId="9566"/>
    <cellStyle name="Normal 13 2 2 4 7" xfId="15196"/>
    <cellStyle name="Normal 13 2 2 4 8" xfId="20825"/>
    <cellStyle name="Normal 13 2 2 5" xfId="4184"/>
    <cellStyle name="Normal 13 2 2 5 2" xfId="5120"/>
    <cellStyle name="Normal 13 2 2 5 2 2" xfId="6992"/>
    <cellStyle name="Normal 13 2 2 5 2 2 2" xfId="12608"/>
    <cellStyle name="Normal 13 2 2 5 2 2 3" xfId="18238"/>
    <cellStyle name="Normal 13 2 2 5 2 2 4" xfId="23867"/>
    <cellStyle name="Normal 13 2 2 5 2 3" xfId="8864"/>
    <cellStyle name="Normal 13 2 2 5 2 3 2" xfId="14480"/>
    <cellStyle name="Normal 13 2 2 5 2 3 3" xfId="20110"/>
    <cellStyle name="Normal 13 2 2 5 2 3 4" xfId="25739"/>
    <cellStyle name="Normal 13 2 2 5 2 4" xfId="10736"/>
    <cellStyle name="Normal 13 2 2 5 2 5" xfId="16366"/>
    <cellStyle name="Normal 13 2 2 5 2 6" xfId="21995"/>
    <cellStyle name="Normal 13 2 2 5 3" xfId="6056"/>
    <cellStyle name="Normal 13 2 2 5 3 2" xfId="11672"/>
    <cellStyle name="Normal 13 2 2 5 3 3" xfId="17302"/>
    <cellStyle name="Normal 13 2 2 5 3 4" xfId="22931"/>
    <cellStyle name="Normal 13 2 2 5 4" xfId="7928"/>
    <cellStyle name="Normal 13 2 2 5 4 2" xfId="13544"/>
    <cellStyle name="Normal 13 2 2 5 4 3" xfId="19174"/>
    <cellStyle name="Normal 13 2 2 5 4 4" xfId="24803"/>
    <cellStyle name="Normal 13 2 2 5 5" xfId="9800"/>
    <cellStyle name="Normal 13 2 2 5 6" xfId="15430"/>
    <cellStyle name="Normal 13 2 2 5 7" xfId="21059"/>
    <cellStyle name="Normal 13 2 2 6" xfId="4652"/>
    <cellStyle name="Normal 13 2 2 6 2" xfId="6524"/>
    <cellStyle name="Normal 13 2 2 6 2 2" xfId="12140"/>
    <cellStyle name="Normal 13 2 2 6 2 3" xfId="17770"/>
    <cellStyle name="Normal 13 2 2 6 2 4" xfId="23399"/>
    <cellStyle name="Normal 13 2 2 6 3" xfId="8396"/>
    <cellStyle name="Normal 13 2 2 6 3 2" xfId="14012"/>
    <cellStyle name="Normal 13 2 2 6 3 3" xfId="19642"/>
    <cellStyle name="Normal 13 2 2 6 3 4" xfId="25271"/>
    <cellStyle name="Normal 13 2 2 6 4" xfId="10268"/>
    <cellStyle name="Normal 13 2 2 6 5" xfId="15898"/>
    <cellStyle name="Normal 13 2 2 6 6" xfId="21527"/>
    <cellStyle name="Normal 13 2 2 7" xfId="5588"/>
    <cellStyle name="Normal 13 2 2 7 2" xfId="11204"/>
    <cellStyle name="Normal 13 2 2 7 3" xfId="16834"/>
    <cellStyle name="Normal 13 2 2 7 4" xfId="22463"/>
    <cellStyle name="Normal 13 2 2 8" xfId="7460"/>
    <cellStyle name="Normal 13 2 2 8 2" xfId="13076"/>
    <cellStyle name="Normal 13 2 2 8 3" xfId="18706"/>
    <cellStyle name="Normal 13 2 2 8 4" xfId="24335"/>
    <cellStyle name="Normal 13 2 2 9" xfId="9332"/>
    <cellStyle name="Normal 13 2 3" xfId="3833"/>
    <cellStyle name="Normal 13 2 3 2" xfId="4067"/>
    <cellStyle name="Normal 13 2 3 2 2" xfId="4535"/>
    <cellStyle name="Normal 13 2 3 2 2 2" xfId="5471"/>
    <cellStyle name="Normal 13 2 3 2 2 2 2" xfId="7343"/>
    <cellStyle name="Normal 13 2 3 2 2 2 2 2" xfId="12959"/>
    <cellStyle name="Normal 13 2 3 2 2 2 2 3" xfId="18589"/>
    <cellStyle name="Normal 13 2 3 2 2 2 2 4" xfId="24218"/>
    <cellStyle name="Normal 13 2 3 2 2 2 3" xfId="9215"/>
    <cellStyle name="Normal 13 2 3 2 2 2 3 2" xfId="14831"/>
    <cellStyle name="Normal 13 2 3 2 2 2 3 3" xfId="20461"/>
    <cellStyle name="Normal 13 2 3 2 2 2 3 4" xfId="26090"/>
    <cellStyle name="Normal 13 2 3 2 2 2 4" xfId="11087"/>
    <cellStyle name="Normal 13 2 3 2 2 2 5" xfId="16717"/>
    <cellStyle name="Normal 13 2 3 2 2 2 6" xfId="22346"/>
    <cellStyle name="Normal 13 2 3 2 2 3" xfId="6407"/>
    <cellStyle name="Normal 13 2 3 2 2 3 2" xfId="12023"/>
    <cellStyle name="Normal 13 2 3 2 2 3 3" xfId="17653"/>
    <cellStyle name="Normal 13 2 3 2 2 3 4" xfId="23282"/>
    <cellStyle name="Normal 13 2 3 2 2 4" xfId="8279"/>
    <cellStyle name="Normal 13 2 3 2 2 4 2" xfId="13895"/>
    <cellStyle name="Normal 13 2 3 2 2 4 3" xfId="19525"/>
    <cellStyle name="Normal 13 2 3 2 2 4 4" xfId="25154"/>
    <cellStyle name="Normal 13 2 3 2 2 5" xfId="10151"/>
    <cellStyle name="Normal 13 2 3 2 2 6" xfId="15781"/>
    <cellStyle name="Normal 13 2 3 2 2 7" xfId="21410"/>
    <cellStyle name="Normal 13 2 3 2 3" xfId="5003"/>
    <cellStyle name="Normal 13 2 3 2 3 2" xfId="6875"/>
    <cellStyle name="Normal 13 2 3 2 3 2 2" xfId="12491"/>
    <cellStyle name="Normal 13 2 3 2 3 2 3" xfId="18121"/>
    <cellStyle name="Normal 13 2 3 2 3 2 4" xfId="23750"/>
    <cellStyle name="Normal 13 2 3 2 3 3" xfId="8747"/>
    <cellStyle name="Normal 13 2 3 2 3 3 2" xfId="14363"/>
    <cellStyle name="Normal 13 2 3 2 3 3 3" xfId="19993"/>
    <cellStyle name="Normal 13 2 3 2 3 3 4" xfId="25622"/>
    <cellStyle name="Normal 13 2 3 2 3 4" xfId="10619"/>
    <cellStyle name="Normal 13 2 3 2 3 5" xfId="16249"/>
    <cellStyle name="Normal 13 2 3 2 3 6" xfId="21878"/>
    <cellStyle name="Normal 13 2 3 2 4" xfId="5939"/>
    <cellStyle name="Normal 13 2 3 2 4 2" xfId="11555"/>
    <cellStyle name="Normal 13 2 3 2 4 3" xfId="17185"/>
    <cellStyle name="Normal 13 2 3 2 4 4" xfId="22814"/>
    <cellStyle name="Normal 13 2 3 2 5" xfId="7811"/>
    <cellStyle name="Normal 13 2 3 2 5 2" xfId="13427"/>
    <cellStyle name="Normal 13 2 3 2 5 3" xfId="19057"/>
    <cellStyle name="Normal 13 2 3 2 5 4" xfId="24686"/>
    <cellStyle name="Normal 13 2 3 2 6" xfId="9683"/>
    <cellStyle name="Normal 13 2 3 2 7" xfId="15313"/>
    <cellStyle name="Normal 13 2 3 2 8" xfId="20942"/>
    <cellStyle name="Normal 13 2 3 3" xfId="4301"/>
    <cellStyle name="Normal 13 2 3 3 2" xfId="5237"/>
    <cellStyle name="Normal 13 2 3 3 2 2" xfId="7109"/>
    <cellStyle name="Normal 13 2 3 3 2 2 2" xfId="12725"/>
    <cellStyle name="Normal 13 2 3 3 2 2 3" xfId="18355"/>
    <cellStyle name="Normal 13 2 3 3 2 2 4" xfId="23984"/>
    <cellStyle name="Normal 13 2 3 3 2 3" xfId="8981"/>
    <cellStyle name="Normal 13 2 3 3 2 3 2" xfId="14597"/>
    <cellStyle name="Normal 13 2 3 3 2 3 3" xfId="20227"/>
    <cellStyle name="Normal 13 2 3 3 2 3 4" xfId="25856"/>
    <cellStyle name="Normal 13 2 3 3 2 4" xfId="10853"/>
    <cellStyle name="Normal 13 2 3 3 2 5" xfId="16483"/>
    <cellStyle name="Normal 13 2 3 3 2 6" xfId="22112"/>
    <cellStyle name="Normal 13 2 3 3 3" xfId="6173"/>
    <cellStyle name="Normal 13 2 3 3 3 2" xfId="11789"/>
    <cellStyle name="Normal 13 2 3 3 3 3" xfId="17419"/>
    <cellStyle name="Normal 13 2 3 3 3 4" xfId="23048"/>
    <cellStyle name="Normal 13 2 3 3 4" xfId="8045"/>
    <cellStyle name="Normal 13 2 3 3 4 2" xfId="13661"/>
    <cellStyle name="Normal 13 2 3 3 4 3" xfId="19291"/>
    <cellStyle name="Normal 13 2 3 3 4 4" xfId="24920"/>
    <cellStyle name="Normal 13 2 3 3 5" xfId="9917"/>
    <cellStyle name="Normal 13 2 3 3 6" xfId="15547"/>
    <cellStyle name="Normal 13 2 3 3 7" xfId="21176"/>
    <cellStyle name="Normal 13 2 3 4" xfId="4769"/>
    <cellStyle name="Normal 13 2 3 4 2" xfId="6641"/>
    <cellStyle name="Normal 13 2 3 4 2 2" xfId="12257"/>
    <cellStyle name="Normal 13 2 3 4 2 3" xfId="17887"/>
    <cellStyle name="Normal 13 2 3 4 2 4" xfId="23516"/>
    <cellStyle name="Normal 13 2 3 4 3" xfId="8513"/>
    <cellStyle name="Normal 13 2 3 4 3 2" xfId="14129"/>
    <cellStyle name="Normal 13 2 3 4 3 3" xfId="19759"/>
    <cellStyle name="Normal 13 2 3 4 3 4" xfId="25388"/>
    <cellStyle name="Normal 13 2 3 4 4" xfId="10385"/>
    <cellStyle name="Normal 13 2 3 4 5" xfId="16015"/>
    <cellStyle name="Normal 13 2 3 4 6" xfId="21644"/>
    <cellStyle name="Normal 13 2 3 5" xfId="5705"/>
    <cellStyle name="Normal 13 2 3 5 2" xfId="11321"/>
    <cellStyle name="Normal 13 2 3 5 3" xfId="16951"/>
    <cellStyle name="Normal 13 2 3 5 4" xfId="22580"/>
    <cellStyle name="Normal 13 2 3 6" xfId="7577"/>
    <cellStyle name="Normal 13 2 3 6 2" xfId="13193"/>
    <cellStyle name="Normal 13 2 3 6 3" xfId="18823"/>
    <cellStyle name="Normal 13 2 3 6 4" xfId="24452"/>
    <cellStyle name="Normal 13 2 3 7" xfId="9449"/>
    <cellStyle name="Normal 13 2 3 8" xfId="15079"/>
    <cellStyle name="Normal 13 2 3 9" xfId="20708"/>
    <cellStyle name="Normal 13 2 4" xfId="3755"/>
    <cellStyle name="Normal 13 2 4 2" xfId="3989"/>
    <cellStyle name="Normal 13 2 4 2 2" xfId="4457"/>
    <cellStyle name="Normal 13 2 4 2 2 2" xfId="5393"/>
    <cellStyle name="Normal 13 2 4 2 2 2 2" xfId="7265"/>
    <cellStyle name="Normal 13 2 4 2 2 2 2 2" xfId="12881"/>
    <cellStyle name="Normal 13 2 4 2 2 2 2 3" xfId="18511"/>
    <cellStyle name="Normal 13 2 4 2 2 2 2 4" xfId="24140"/>
    <cellStyle name="Normal 13 2 4 2 2 2 3" xfId="9137"/>
    <cellStyle name="Normal 13 2 4 2 2 2 3 2" xfId="14753"/>
    <cellStyle name="Normal 13 2 4 2 2 2 3 3" xfId="20383"/>
    <cellStyle name="Normal 13 2 4 2 2 2 3 4" xfId="26012"/>
    <cellStyle name="Normal 13 2 4 2 2 2 4" xfId="11009"/>
    <cellStyle name="Normal 13 2 4 2 2 2 5" xfId="16639"/>
    <cellStyle name="Normal 13 2 4 2 2 2 6" xfId="22268"/>
    <cellStyle name="Normal 13 2 4 2 2 3" xfId="6329"/>
    <cellStyle name="Normal 13 2 4 2 2 3 2" xfId="11945"/>
    <cellStyle name="Normal 13 2 4 2 2 3 3" xfId="17575"/>
    <cellStyle name="Normal 13 2 4 2 2 3 4" xfId="23204"/>
    <cellStyle name="Normal 13 2 4 2 2 4" xfId="8201"/>
    <cellStyle name="Normal 13 2 4 2 2 4 2" xfId="13817"/>
    <cellStyle name="Normal 13 2 4 2 2 4 3" xfId="19447"/>
    <cellStyle name="Normal 13 2 4 2 2 4 4" xfId="25076"/>
    <cellStyle name="Normal 13 2 4 2 2 5" xfId="10073"/>
    <cellStyle name="Normal 13 2 4 2 2 6" xfId="15703"/>
    <cellStyle name="Normal 13 2 4 2 2 7" xfId="21332"/>
    <cellStyle name="Normal 13 2 4 2 3" xfId="4925"/>
    <cellStyle name="Normal 13 2 4 2 3 2" xfId="6797"/>
    <cellStyle name="Normal 13 2 4 2 3 2 2" xfId="12413"/>
    <cellStyle name="Normal 13 2 4 2 3 2 3" xfId="18043"/>
    <cellStyle name="Normal 13 2 4 2 3 2 4" xfId="23672"/>
    <cellStyle name="Normal 13 2 4 2 3 3" xfId="8669"/>
    <cellStyle name="Normal 13 2 4 2 3 3 2" xfId="14285"/>
    <cellStyle name="Normal 13 2 4 2 3 3 3" xfId="19915"/>
    <cellStyle name="Normal 13 2 4 2 3 3 4" xfId="25544"/>
    <cellStyle name="Normal 13 2 4 2 3 4" xfId="10541"/>
    <cellStyle name="Normal 13 2 4 2 3 5" xfId="16171"/>
    <cellStyle name="Normal 13 2 4 2 3 6" xfId="21800"/>
    <cellStyle name="Normal 13 2 4 2 4" xfId="5861"/>
    <cellStyle name="Normal 13 2 4 2 4 2" xfId="11477"/>
    <cellStyle name="Normal 13 2 4 2 4 3" xfId="17107"/>
    <cellStyle name="Normal 13 2 4 2 4 4" xfId="22736"/>
    <cellStyle name="Normal 13 2 4 2 5" xfId="7733"/>
    <cellStyle name="Normal 13 2 4 2 5 2" xfId="13349"/>
    <cellStyle name="Normal 13 2 4 2 5 3" xfId="18979"/>
    <cellStyle name="Normal 13 2 4 2 5 4" xfId="24608"/>
    <cellStyle name="Normal 13 2 4 2 6" xfId="9605"/>
    <cellStyle name="Normal 13 2 4 2 7" xfId="15235"/>
    <cellStyle name="Normal 13 2 4 2 8" xfId="20864"/>
    <cellStyle name="Normal 13 2 4 3" xfId="4223"/>
    <cellStyle name="Normal 13 2 4 3 2" xfId="5159"/>
    <cellStyle name="Normal 13 2 4 3 2 2" xfId="7031"/>
    <cellStyle name="Normal 13 2 4 3 2 2 2" xfId="12647"/>
    <cellStyle name="Normal 13 2 4 3 2 2 3" xfId="18277"/>
    <cellStyle name="Normal 13 2 4 3 2 2 4" xfId="23906"/>
    <cellStyle name="Normal 13 2 4 3 2 3" xfId="8903"/>
    <cellStyle name="Normal 13 2 4 3 2 3 2" xfId="14519"/>
    <cellStyle name="Normal 13 2 4 3 2 3 3" xfId="20149"/>
    <cellStyle name="Normal 13 2 4 3 2 3 4" xfId="25778"/>
    <cellStyle name="Normal 13 2 4 3 2 4" xfId="10775"/>
    <cellStyle name="Normal 13 2 4 3 2 5" xfId="16405"/>
    <cellStyle name="Normal 13 2 4 3 2 6" xfId="22034"/>
    <cellStyle name="Normal 13 2 4 3 3" xfId="6095"/>
    <cellStyle name="Normal 13 2 4 3 3 2" xfId="11711"/>
    <cellStyle name="Normal 13 2 4 3 3 3" xfId="17341"/>
    <cellStyle name="Normal 13 2 4 3 3 4" xfId="22970"/>
    <cellStyle name="Normal 13 2 4 3 4" xfId="7967"/>
    <cellStyle name="Normal 13 2 4 3 4 2" xfId="13583"/>
    <cellStyle name="Normal 13 2 4 3 4 3" xfId="19213"/>
    <cellStyle name="Normal 13 2 4 3 4 4" xfId="24842"/>
    <cellStyle name="Normal 13 2 4 3 5" xfId="9839"/>
    <cellStyle name="Normal 13 2 4 3 6" xfId="15469"/>
    <cellStyle name="Normal 13 2 4 3 7" xfId="21098"/>
    <cellStyle name="Normal 13 2 4 4" xfId="4691"/>
    <cellStyle name="Normal 13 2 4 4 2" xfId="6563"/>
    <cellStyle name="Normal 13 2 4 4 2 2" xfId="12179"/>
    <cellStyle name="Normal 13 2 4 4 2 3" xfId="17809"/>
    <cellStyle name="Normal 13 2 4 4 2 4" xfId="23438"/>
    <cellStyle name="Normal 13 2 4 4 3" xfId="8435"/>
    <cellStyle name="Normal 13 2 4 4 3 2" xfId="14051"/>
    <cellStyle name="Normal 13 2 4 4 3 3" xfId="19681"/>
    <cellStyle name="Normal 13 2 4 4 3 4" xfId="25310"/>
    <cellStyle name="Normal 13 2 4 4 4" xfId="10307"/>
    <cellStyle name="Normal 13 2 4 4 5" xfId="15937"/>
    <cellStyle name="Normal 13 2 4 4 6" xfId="21566"/>
    <cellStyle name="Normal 13 2 4 5" xfId="5627"/>
    <cellStyle name="Normal 13 2 4 5 2" xfId="11243"/>
    <cellStyle name="Normal 13 2 4 5 3" xfId="16873"/>
    <cellStyle name="Normal 13 2 4 5 4" xfId="22502"/>
    <cellStyle name="Normal 13 2 4 6" xfId="7499"/>
    <cellStyle name="Normal 13 2 4 6 2" xfId="13115"/>
    <cellStyle name="Normal 13 2 4 6 3" xfId="18745"/>
    <cellStyle name="Normal 13 2 4 6 4" xfId="24374"/>
    <cellStyle name="Normal 13 2 4 7" xfId="9371"/>
    <cellStyle name="Normal 13 2 4 8" xfId="15001"/>
    <cellStyle name="Normal 13 2 4 9" xfId="20630"/>
    <cellStyle name="Normal 13 2 5" xfId="3911"/>
    <cellStyle name="Normal 13 2 5 2" xfId="4379"/>
    <cellStyle name="Normal 13 2 5 2 2" xfId="5315"/>
    <cellStyle name="Normal 13 2 5 2 2 2" xfId="7187"/>
    <cellStyle name="Normal 13 2 5 2 2 2 2" xfId="12803"/>
    <cellStyle name="Normal 13 2 5 2 2 2 3" xfId="18433"/>
    <cellStyle name="Normal 13 2 5 2 2 2 4" xfId="24062"/>
    <cellStyle name="Normal 13 2 5 2 2 3" xfId="9059"/>
    <cellStyle name="Normal 13 2 5 2 2 3 2" xfId="14675"/>
    <cellStyle name="Normal 13 2 5 2 2 3 3" xfId="20305"/>
    <cellStyle name="Normal 13 2 5 2 2 3 4" xfId="25934"/>
    <cellStyle name="Normal 13 2 5 2 2 4" xfId="10931"/>
    <cellStyle name="Normal 13 2 5 2 2 5" xfId="16561"/>
    <cellStyle name="Normal 13 2 5 2 2 6" xfId="22190"/>
    <cellStyle name="Normal 13 2 5 2 3" xfId="6251"/>
    <cellStyle name="Normal 13 2 5 2 3 2" xfId="11867"/>
    <cellStyle name="Normal 13 2 5 2 3 3" xfId="17497"/>
    <cellStyle name="Normal 13 2 5 2 3 4" xfId="23126"/>
    <cellStyle name="Normal 13 2 5 2 4" xfId="8123"/>
    <cellStyle name="Normal 13 2 5 2 4 2" xfId="13739"/>
    <cellStyle name="Normal 13 2 5 2 4 3" xfId="19369"/>
    <cellStyle name="Normal 13 2 5 2 4 4" xfId="24998"/>
    <cellStyle name="Normal 13 2 5 2 5" xfId="9995"/>
    <cellStyle name="Normal 13 2 5 2 6" xfId="15625"/>
    <cellStyle name="Normal 13 2 5 2 7" xfId="21254"/>
    <cellStyle name="Normal 13 2 5 3" xfId="4847"/>
    <cellStyle name="Normal 13 2 5 3 2" xfId="6719"/>
    <cellStyle name="Normal 13 2 5 3 2 2" xfId="12335"/>
    <cellStyle name="Normal 13 2 5 3 2 3" xfId="17965"/>
    <cellStyle name="Normal 13 2 5 3 2 4" xfId="23594"/>
    <cellStyle name="Normal 13 2 5 3 3" xfId="8591"/>
    <cellStyle name="Normal 13 2 5 3 3 2" xfId="14207"/>
    <cellStyle name="Normal 13 2 5 3 3 3" xfId="19837"/>
    <cellStyle name="Normal 13 2 5 3 3 4" xfId="25466"/>
    <cellStyle name="Normal 13 2 5 3 4" xfId="10463"/>
    <cellStyle name="Normal 13 2 5 3 5" xfId="16093"/>
    <cellStyle name="Normal 13 2 5 3 6" xfId="21722"/>
    <cellStyle name="Normal 13 2 5 4" xfId="5783"/>
    <cellStyle name="Normal 13 2 5 4 2" xfId="11399"/>
    <cellStyle name="Normal 13 2 5 4 3" xfId="17029"/>
    <cellStyle name="Normal 13 2 5 4 4" xfId="22658"/>
    <cellStyle name="Normal 13 2 5 5" xfId="7655"/>
    <cellStyle name="Normal 13 2 5 5 2" xfId="13271"/>
    <cellStyle name="Normal 13 2 5 5 3" xfId="18901"/>
    <cellStyle name="Normal 13 2 5 5 4" xfId="24530"/>
    <cellStyle name="Normal 13 2 5 6" xfId="9527"/>
    <cellStyle name="Normal 13 2 5 7" xfId="15157"/>
    <cellStyle name="Normal 13 2 5 8" xfId="20786"/>
    <cellStyle name="Normal 13 2 6" xfId="4145"/>
    <cellStyle name="Normal 13 2 6 2" xfId="5081"/>
    <cellStyle name="Normal 13 2 6 2 2" xfId="6953"/>
    <cellStyle name="Normal 13 2 6 2 2 2" xfId="12569"/>
    <cellStyle name="Normal 13 2 6 2 2 3" xfId="18199"/>
    <cellStyle name="Normal 13 2 6 2 2 4" xfId="23828"/>
    <cellStyle name="Normal 13 2 6 2 3" xfId="8825"/>
    <cellStyle name="Normal 13 2 6 2 3 2" xfId="14441"/>
    <cellStyle name="Normal 13 2 6 2 3 3" xfId="20071"/>
    <cellStyle name="Normal 13 2 6 2 3 4" xfId="25700"/>
    <cellStyle name="Normal 13 2 6 2 4" xfId="10697"/>
    <cellStyle name="Normal 13 2 6 2 5" xfId="16327"/>
    <cellStyle name="Normal 13 2 6 2 6" xfId="21956"/>
    <cellStyle name="Normal 13 2 6 3" xfId="6017"/>
    <cellStyle name="Normal 13 2 6 3 2" xfId="11633"/>
    <cellStyle name="Normal 13 2 6 3 3" xfId="17263"/>
    <cellStyle name="Normal 13 2 6 3 4" xfId="22892"/>
    <cellStyle name="Normal 13 2 6 4" xfId="7889"/>
    <cellStyle name="Normal 13 2 6 4 2" xfId="13505"/>
    <cellStyle name="Normal 13 2 6 4 3" xfId="19135"/>
    <cellStyle name="Normal 13 2 6 4 4" xfId="24764"/>
    <cellStyle name="Normal 13 2 6 5" xfId="9761"/>
    <cellStyle name="Normal 13 2 6 6" xfId="15391"/>
    <cellStyle name="Normal 13 2 6 7" xfId="21020"/>
    <cellStyle name="Normal 13 2 7" xfId="4613"/>
    <cellStyle name="Normal 13 2 7 2" xfId="6485"/>
    <cellStyle name="Normal 13 2 7 2 2" xfId="12101"/>
    <cellStyle name="Normal 13 2 7 2 3" xfId="17731"/>
    <cellStyle name="Normal 13 2 7 2 4" xfId="23360"/>
    <cellStyle name="Normal 13 2 7 3" xfId="8357"/>
    <cellStyle name="Normal 13 2 7 3 2" xfId="13973"/>
    <cellStyle name="Normal 13 2 7 3 3" xfId="19603"/>
    <cellStyle name="Normal 13 2 7 3 4" xfId="25232"/>
    <cellStyle name="Normal 13 2 7 4" xfId="10229"/>
    <cellStyle name="Normal 13 2 7 5" xfId="15859"/>
    <cellStyle name="Normal 13 2 7 6" xfId="21488"/>
    <cellStyle name="Normal 13 2 8" xfId="5549"/>
    <cellStyle name="Normal 13 2 8 2" xfId="11165"/>
    <cellStyle name="Normal 13 2 8 3" xfId="16795"/>
    <cellStyle name="Normal 13 2 8 4" xfId="22424"/>
    <cellStyle name="Normal 13 2 9" xfId="7421"/>
    <cellStyle name="Normal 13 2 9 2" xfId="13037"/>
    <cellStyle name="Normal 13 2 9 3" xfId="18667"/>
    <cellStyle name="Normal 13 2 9 4" xfId="24296"/>
    <cellStyle name="Normal 13 3" xfId="613"/>
    <cellStyle name="Normal 132" xfId="614"/>
    <cellStyle name="Normal 14" xfId="615"/>
    <cellStyle name="Normal 14 2" xfId="616"/>
    <cellStyle name="Normal 14 3" xfId="617"/>
    <cellStyle name="Normal 14 3 10" xfId="9294"/>
    <cellStyle name="Normal 14 3 11" xfId="14915"/>
    <cellStyle name="Normal 14 3 12" xfId="20553"/>
    <cellStyle name="Normal 14 3 2" xfId="3715"/>
    <cellStyle name="Normal 14 3 2 10" xfId="14963"/>
    <cellStyle name="Normal 14 3 2 11" xfId="20592"/>
    <cellStyle name="Normal 14 3 2 2" xfId="3873"/>
    <cellStyle name="Normal 14 3 2 2 2" xfId="4107"/>
    <cellStyle name="Normal 14 3 2 2 2 2" xfId="4575"/>
    <cellStyle name="Normal 14 3 2 2 2 2 2" xfId="5511"/>
    <cellStyle name="Normal 14 3 2 2 2 2 2 2" xfId="7383"/>
    <cellStyle name="Normal 14 3 2 2 2 2 2 2 2" xfId="12999"/>
    <cellStyle name="Normal 14 3 2 2 2 2 2 2 3" xfId="18629"/>
    <cellStyle name="Normal 14 3 2 2 2 2 2 2 4" xfId="24258"/>
    <cellStyle name="Normal 14 3 2 2 2 2 2 3" xfId="9255"/>
    <cellStyle name="Normal 14 3 2 2 2 2 2 3 2" xfId="14871"/>
    <cellStyle name="Normal 14 3 2 2 2 2 2 3 3" xfId="20501"/>
    <cellStyle name="Normal 14 3 2 2 2 2 2 3 4" xfId="26130"/>
    <cellStyle name="Normal 14 3 2 2 2 2 2 4" xfId="11127"/>
    <cellStyle name="Normal 14 3 2 2 2 2 2 5" xfId="16757"/>
    <cellStyle name="Normal 14 3 2 2 2 2 2 6" xfId="22386"/>
    <cellStyle name="Normal 14 3 2 2 2 2 3" xfId="6447"/>
    <cellStyle name="Normal 14 3 2 2 2 2 3 2" xfId="12063"/>
    <cellStyle name="Normal 14 3 2 2 2 2 3 3" xfId="17693"/>
    <cellStyle name="Normal 14 3 2 2 2 2 3 4" xfId="23322"/>
    <cellStyle name="Normal 14 3 2 2 2 2 4" xfId="8319"/>
    <cellStyle name="Normal 14 3 2 2 2 2 4 2" xfId="13935"/>
    <cellStyle name="Normal 14 3 2 2 2 2 4 3" xfId="19565"/>
    <cellStyle name="Normal 14 3 2 2 2 2 4 4" xfId="25194"/>
    <cellStyle name="Normal 14 3 2 2 2 2 5" xfId="10191"/>
    <cellStyle name="Normal 14 3 2 2 2 2 6" xfId="15821"/>
    <cellStyle name="Normal 14 3 2 2 2 2 7" xfId="21450"/>
    <cellStyle name="Normal 14 3 2 2 2 3" xfId="5043"/>
    <cellStyle name="Normal 14 3 2 2 2 3 2" xfId="6915"/>
    <cellStyle name="Normal 14 3 2 2 2 3 2 2" xfId="12531"/>
    <cellStyle name="Normal 14 3 2 2 2 3 2 3" xfId="18161"/>
    <cellStyle name="Normal 14 3 2 2 2 3 2 4" xfId="23790"/>
    <cellStyle name="Normal 14 3 2 2 2 3 3" xfId="8787"/>
    <cellStyle name="Normal 14 3 2 2 2 3 3 2" xfId="14403"/>
    <cellStyle name="Normal 14 3 2 2 2 3 3 3" xfId="20033"/>
    <cellStyle name="Normal 14 3 2 2 2 3 3 4" xfId="25662"/>
    <cellStyle name="Normal 14 3 2 2 2 3 4" xfId="10659"/>
    <cellStyle name="Normal 14 3 2 2 2 3 5" xfId="16289"/>
    <cellStyle name="Normal 14 3 2 2 2 3 6" xfId="21918"/>
    <cellStyle name="Normal 14 3 2 2 2 4" xfId="5979"/>
    <cellStyle name="Normal 14 3 2 2 2 4 2" xfId="11595"/>
    <cellStyle name="Normal 14 3 2 2 2 4 3" xfId="17225"/>
    <cellStyle name="Normal 14 3 2 2 2 4 4" xfId="22854"/>
    <cellStyle name="Normal 14 3 2 2 2 5" xfId="7851"/>
    <cellStyle name="Normal 14 3 2 2 2 5 2" xfId="13467"/>
    <cellStyle name="Normal 14 3 2 2 2 5 3" xfId="19097"/>
    <cellStyle name="Normal 14 3 2 2 2 5 4" xfId="24726"/>
    <cellStyle name="Normal 14 3 2 2 2 6" xfId="9723"/>
    <cellStyle name="Normal 14 3 2 2 2 7" xfId="15353"/>
    <cellStyle name="Normal 14 3 2 2 2 8" xfId="20982"/>
    <cellStyle name="Normal 14 3 2 2 3" xfId="4341"/>
    <cellStyle name="Normal 14 3 2 2 3 2" xfId="5277"/>
    <cellStyle name="Normal 14 3 2 2 3 2 2" xfId="7149"/>
    <cellStyle name="Normal 14 3 2 2 3 2 2 2" xfId="12765"/>
    <cellStyle name="Normal 14 3 2 2 3 2 2 3" xfId="18395"/>
    <cellStyle name="Normal 14 3 2 2 3 2 2 4" xfId="24024"/>
    <cellStyle name="Normal 14 3 2 2 3 2 3" xfId="9021"/>
    <cellStyle name="Normal 14 3 2 2 3 2 3 2" xfId="14637"/>
    <cellStyle name="Normal 14 3 2 2 3 2 3 3" xfId="20267"/>
    <cellStyle name="Normal 14 3 2 2 3 2 3 4" xfId="25896"/>
    <cellStyle name="Normal 14 3 2 2 3 2 4" xfId="10893"/>
    <cellStyle name="Normal 14 3 2 2 3 2 5" xfId="16523"/>
    <cellStyle name="Normal 14 3 2 2 3 2 6" xfId="22152"/>
    <cellStyle name="Normal 14 3 2 2 3 3" xfId="6213"/>
    <cellStyle name="Normal 14 3 2 2 3 3 2" xfId="11829"/>
    <cellStyle name="Normal 14 3 2 2 3 3 3" xfId="17459"/>
    <cellStyle name="Normal 14 3 2 2 3 3 4" xfId="23088"/>
    <cellStyle name="Normal 14 3 2 2 3 4" xfId="8085"/>
    <cellStyle name="Normal 14 3 2 2 3 4 2" xfId="13701"/>
    <cellStyle name="Normal 14 3 2 2 3 4 3" xfId="19331"/>
    <cellStyle name="Normal 14 3 2 2 3 4 4" xfId="24960"/>
    <cellStyle name="Normal 14 3 2 2 3 5" xfId="9957"/>
    <cellStyle name="Normal 14 3 2 2 3 6" xfId="15587"/>
    <cellStyle name="Normal 14 3 2 2 3 7" xfId="21216"/>
    <cellStyle name="Normal 14 3 2 2 4" xfId="4809"/>
    <cellStyle name="Normal 14 3 2 2 4 2" xfId="6681"/>
    <cellStyle name="Normal 14 3 2 2 4 2 2" xfId="12297"/>
    <cellStyle name="Normal 14 3 2 2 4 2 3" xfId="17927"/>
    <cellStyle name="Normal 14 3 2 2 4 2 4" xfId="23556"/>
    <cellStyle name="Normal 14 3 2 2 4 3" xfId="8553"/>
    <cellStyle name="Normal 14 3 2 2 4 3 2" xfId="14169"/>
    <cellStyle name="Normal 14 3 2 2 4 3 3" xfId="19799"/>
    <cellStyle name="Normal 14 3 2 2 4 3 4" xfId="25428"/>
    <cellStyle name="Normal 14 3 2 2 4 4" xfId="10425"/>
    <cellStyle name="Normal 14 3 2 2 4 5" xfId="16055"/>
    <cellStyle name="Normal 14 3 2 2 4 6" xfId="21684"/>
    <cellStyle name="Normal 14 3 2 2 5" xfId="5745"/>
    <cellStyle name="Normal 14 3 2 2 5 2" xfId="11361"/>
    <cellStyle name="Normal 14 3 2 2 5 3" xfId="16991"/>
    <cellStyle name="Normal 14 3 2 2 5 4" xfId="22620"/>
    <cellStyle name="Normal 14 3 2 2 6" xfId="7617"/>
    <cellStyle name="Normal 14 3 2 2 6 2" xfId="13233"/>
    <cellStyle name="Normal 14 3 2 2 6 3" xfId="18863"/>
    <cellStyle name="Normal 14 3 2 2 6 4" xfId="24492"/>
    <cellStyle name="Normal 14 3 2 2 7" xfId="9489"/>
    <cellStyle name="Normal 14 3 2 2 8" xfId="15119"/>
    <cellStyle name="Normal 14 3 2 2 9" xfId="20748"/>
    <cellStyle name="Normal 14 3 2 3" xfId="3795"/>
    <cellStyle name="Normal 14 3 2 3 2" xfId="4029"/>
    <cellStyle name="Normal 14 3 2 3 2 2" xfId="4497"/>
    <cellStyle name="Normal 14 3 2 3 2 2 2" xfId="5433"/>
    <cellStyle name="Normal 14 3 2 3 2 2 2 2" xfId="7305"/>
    <cellStyle name="Normal 14 3 2 3 2 2 2 2 2" xfId="12921"/>
    <cellStyle name="Normal 14 3 2 3 2 2 2 2 3" xfId="18551"/>
    <cellStyle name="Normal 14 3 2 3 2 2 2 2 4" xfId="24180"/>
    <cellStyle name="Normal 14 3 2 3 2 2 2 3" xfId="9177"/>
    <cellStyle name="Normal 14 3 2 3 2 2 2 3 2" xfId="14793"/>
    <cellStyle name="Normal 14 3 2 3 2 2 2 3 3" xfId="20423"/>
    <cellStyle name="Normal 14 3 2 3 2 2 2 3 4" xfId="26052"/>
    <cellStyle name="Normal 14 3 2 3 2 2 2 4" xfId="11049"/>
    <cellStyle name="Normal 14 3 2 3 2 2 2 5" xfId="16679"/>
    <cellStyle name="Normal 14 3 2 3 2 2 2 6" xfId="22308"/>
    <cellStyle name="Normal 14 3 2 3 2 2 3" xfId="6369"/>
    <cellStyle name="Normal 14 3 2 3 2 2 3 2" xfId="11985"/>
    <cellStyle name="Normal 14 3 2 3 2 2 3 3" xfId="17615"/>
    <cellStyle name="Normal 14 3 2 3 2 2 3 4" xfId="23244"/>
    <cellStyle name="Normal 14 3 2 3 2 2 4" xfId="8241"/>
    <cellStyle name="Normal 14 3 2 3 2 2 4 2" xfId="13857"/>
    <cellStyle name="Normal 14 3 2 3 2 2 4 3" xfId="19487"/>
    <cellStyle name="Normal 14 3 2 3 2 2 4 4" xfId="25116"/>
    <cellStyle name="Normal 14 3 2 3 2 2 5" xfId="10113"/>
    <cellStyle name="Normal 14 3 2 3 2 2 6" xfId="15743"/>
    <cellStyle name="Normal 14 3 2 3 2 2 7" xfId="21372"/>
    <cellStyle name="Normal 14 3 2 3 2 3" xfId="4965"/>
    <cellStyle name="Normal 14 3 2 3 2 3 2" xfId="6837"/>
    <cellStyle name="Normal 14 3 2 3 2 3 2 2" xfId="12453"/>
    <cellStyle name="Normal 14 3 2 3 2 3 2 3" xfId="18083"/>
    <cellStyle name="Normal 14 3 2 3 2 3 2 4" xfId="23712"/>
    <cellStyle name="Normal 14 3 2 3 2 3 3" xfId="8709"/>
    <cellStyle name="Normal 14 3 2 3 2 3 3 2" xfId="14325"/>
    <cellStyle name="Normal 14 3 2 3 2 3 3 3" xfId="19955"/>
    <cellStyle name="Normal 14 3 2 3 2 3 3 4" xfId="25584"/>
    <cellStyle name="Normal 14 3 2 3 2 3 4" xfId="10581"/>
    <cellStyle name="Normal 14 3 2 3 2 3 5" xfId="16211"/>
    <cellStyle name="Normal 14 3 2 3 2 3 6" xfId="21840"/>
    <cellStyle name="Normal 14 3 2 3 2 4" xfId="5901"/>
    <cellStyle name="Normal 14 3 2 3 2 4 2" xfId="11517"/>
    <cellStyle name="Normal 14 3 2 3 2 4 3" xfId="17147"/>
    <cellStyle name="Normal 14 3 2 3 2 4 4" xfId="22776"/>
    <cellStyle name="Normal 14 3 2 3 2 5" xfId="7773"/>
    <cellStyle name="Normal 14 3 2 3 2 5 2" xfId="13389"/>
    <cellStyle name="Normal 14 3 2 3 2 5 3" xfId="19019"/>
    <cellStyle name="Normal 14 3 2 3 2 5 4" xfId="24648"/>
    <cellStyle name="Normal 14 3 2 3 2 6" xfId="9645"/>
    <cellStyle name="Normal 14 3 2 3 2 7" xfId="15275"/>
    <cellStyle name="Normal 14 3 2 3 2 8" xfId="20904"/>
    <cellStyle name="Normal 14 3 2 3 3" xfId="4263"/>
    <cellStyle name="Normal 14 3 2 3 3 2" xfId="5199"/>
    <cellStyle name="Normal 14 3 2 3 3 2 2" xfId="7071"/>
    <cellStyle name="Normal 14 3 2 3 3 2 2 2" xfId="12687"/>
    <cellStyle name="Normal 14 3 2 3 3 2 2 3" xfId="18317"/>
    <cellStyle name="Normal 14 3 2 3 3 2 2 4" xfId="23946"/>
    <cellStyle name="Normal 14 3 2 3 3 2 3" xfId="8943"/>
    <cellStyle name="Normal 14 3 2 3 3 2 3 2" xfId="14559"/>
    <cellStyle name="Normal 14 3 2 3 3 2 3 3" xfId="20189"/>
    <cellStyle name="Normal 14 3 2 3 3 2 3 4" xfId="25818"/>
    <cellStyle name="Normal 14 3 2 3 3 2 4" xfId="10815"/>
    <cellStyle name="Normal 14 3 2 3 3 2 5" xfId="16445"/>
    <cellStyle name="Normal 14 3 2 3 3 2 6" xfId="22074"/>
    <cellStyle name="Normal 14 3 2 3 3 3" xfId="6135"/>
    <cellStyle name="Normal 14 3 2 3 3 3 2" xfId="11751"/>
    <cellStyle name="Normal 14 3 2 3 3 3 3" xfId="17381"/>
    <cellStyle name="Normal 14 3 2 3 3 3 4" xfId="23010"/>
    <cellStyle name="Normal 14 3 2 3 3 4" xfId="8007"/>
    <cellStyle name="Normal 14 3 2 3 3 4 2" xfId="13623"/>
    <cellStyle name="Normal 14 3 2 3 3 4 3" xfId="19253"/>
    <cellStyle name="Normal 14 3 2 3 3 4 4" xfId="24882"/>
    <cellStyle name="Normal 14 3 2 3 3 5" xfId="9879"/>
    <cellStyle name="Normal 14 3 2 3 3 6" xfId="15509"/>
    <cellStyle name="Normal 14 3 2 3 3 7" xfId="21138"/>
    <cellStyle name="Normal 14 3 2 3 4" xfId="4731"/>
    <cellStyle name="Normal 14 3 2 3 4 2" xfId="6603"/>
    <cellStyle name="Normal 14 3 2 3 4 2 2" xfId="12219"/>
    <cellStyle name="Normal 14 3 2 3 4 2 3" xfId="17849"/>
    <cellStyle name="Normal 14 3 2 3 4 2 4" xfId="23478"/>
    <cellStyle name="Normal 14 3 2 3 4 3" xfId="8475"/>
    <cellStyle name="Normal 14 3 2 3 4 3 2" xfId="14091"/>
    <cellStyle name="Normal 14 3 2 3 4 3 3" xfId="19721"/>
    <cellStyle name="Normal 14 3 2 3 4 3 4" xfId="25350"/>
    <cellStyle name="Normal 14 3 2 3 4 4" xfId="10347"/>
    <cellStyle name="Normal 14 3 2 3 4 5" xfId="15977"/>
    <cellStyle name="Normal 14 3 2 3 4 6" xfId="21606"/>
    <cellStyle name="Normal 14 3 2 3 5" xfId="5667"/>
    <cellStyle name="Normal 14 3 2 3 5 2" xfId="11283"/>
    <cellStyle name="Normal 14 3 2 3 5 3" xfId="16913"/>
    <cellStyle name="Normal 14 3 2 3 5 4" xfId="22542"/>
    <cellStyle name="Normal 14 3 2 3 6" xfId="7539"/>
    <cellStyle name="Normal 14 3 2 3 6 2" xfId="13155"/>
    <cellStyle name="Normal 14 3 2 3 6 3" xfId="18785"/>
    <cellStyle name="Normal 14 3 2 3 6 4" xfId="24414"/>
    <cellStyle name="Normal 14 3 2 3 7" xfId="9411"/>
    <cellStyle name="Normal 14 3 2 3 8" xfId="15041"/>
    <cellStyle name="Normal 14 3 2 3 9" xfId="20670"/>
    <cellStyle name="Normal 14 3 2 4" xfId="3951"/>
    <cellStyle name="Normal 14 3 2 4 2" xfId="4419"/>
    <cellStyle name="Normal 14 3 2 4 2 2" xfId="5355"/>
    <cellStyle name="Normal 14 3 2 4 2 2 2" xfId="7227"/>
    <cellStyle name="Normal 14 3 2 4 2 2 2 2" xfId="12843"/>
    <cellStyle name="Normal 14 3 2 4 2 2 2 3" xfId="18473"/>
    <cellStyle name="Normal 14 3 2 4 2 2 2 4" xfId="24102"/>
    <cellStyle name="Normal 14 3 2 4 2 2 3" xfId="9099"/>
    <cellStyle name="Normal 14 3 2 4 2 2 3 2" xfId="14715"/>
    <cellStyle name="Normal 14 3 2 4 2 2 3 3" xfId="20345"/>
    <cellStyle name="Normal 14 3 2 4 2 2 3 4" xfId="25974"/>
    <cellStyle name="Normal 14 3 2 4 2 2 4" xfId="10971"/>
    <cellStyle name="Normal 14 3 2 4 2 2 5" xfId="16601"/>
    <cellStyle name="Normal 14 3 2 4 2 2 6" xfId="22230"/>
    <cellStyle name="Normal 14 3 2 4 2 3" xfId="6291"/>
    <cellStyle name="Normal 14 3 2 4 2 3 2" xfId="11907"/>
    <cellStyle name="Normal 14 3 2 4 2 3 3" xfId="17537"/>
    <cellStyle name="Normal 14 3 2 4 2 3 4" xfId="23166"/>
    <cellStyle name="Normal 14 3 2 4 2 4" xfId="8163"/>
    <cellStyle name="Normal 14 3 2 4 2 4 2" xfId="13779"/>
    <cellStyle name="Normal 14 3 2 4 2 4 3" xfId="19409"/>
    <cellStyle name="Normal 14 3 2 4 2 4 4" xfId="25038"/>
    <cellStyle name="Normal 14 3 2 4 2 5" xfId="10035"/>
    <cellStyle name="Normal 14 3 2 4 2 6" xfId="15665"/>
    <cellStyle name="Normal 14 3 2 4 2 7" xfId="21294"/>
    <cellStyle name="Normal 14 3 2 4 3" xfId="4887"/>
    <cellStyle name="Normal 14 3 2 4 3 2" xfId="6759"/>
    <cellStyle name="Normal 14 3 2 4 3 2 2" xfId="12375"/>
    <cellStyle name="Normal 14 3 2 4 3 2 3" xfId="18005"/>
    <cellStyle name="Normal 14 3 2 4 3 2 4" xfId="23634"/>
    <cellStyle name="Normal 14 3 2 4 3 3" xfId="8631"/>
    <cellStyle name="Normal 14 3 2 4 3 3 2" xfId="14247"/>
    <cellStyle name="Normal 14 3 2 4 3 3 3" xfId="19877"/>
    <cellStyle name="Normal 14 3 2 4 3 3 4" xfId="25506"/>
    <cellStyle name="Normal 14 3 2 4 3 4" xfId="10503"/>
    <cellStyle name="Normal 14 3 2 4 3 5" xfId="16133"/>
    <cellStyle name="Normal 14 3 2 4 3 6" xfId="21762"/>
    <cellStyle name="Normal 14 3 2 4 4" xfId="5823"/>
    <cellStyle name="Normal 14 3 2 4 4 2" xfId="11439"/>
    <cellStyle name="Normal 14 3 2 4 4 3" xfId="17069"/>
    <cellStyle name="Normal 14 3 2 4 4 4" xfId="22698"/>
    <cellStyle name="Normal 14 3 2 4 5" xfId="7695"/>
    <cellStyle name="Normal 14 3 2 4 5 2" xfId="13311"/>
    <cellStyle name="Normal 14 3 2 4 5 3" xfId="18941"/>
    <cellStyle name="Normal 14 3 2 4 5 4" xfId="24570"/>
    <cellStyle name="Normal 14 3 2 4 6" xfId="9567"/>
    <cellStyle name="Normal 14 3 2 4 7" xfId="15197"/>
    <cellStyle name="Normal 14 3 2 4 8" xfId="20826"/>
    <cellStyle name="Normal 14 3 2 5" xfId="4185"/>
    <cellStyle name="Normal 14 3 2 5 2" xfId="5121"/>
    <cellStyle name="Normal 14 3 2 5 2 2" xfId="6993"/>
    <cellStyle name="Normal 14 3 2 5 2 2 2" xfId="12609"/>
    <cellStyle name="Normal 14 3 2 5 2 2 3" xfId="18239"/>
    <cellStyle name="Normal 14 3 2 5 2 2 4" xfId="23868"/>
    <cellStyle name="Normal 14 3 2 5 2 3" xfId="8865"/>
    <cellStyle name="Normal 14 3 2 5 2 3 2" xfId="14481"/>
    <cellStyle name="Normal 14 3 2 5 2 3 3" xfId="20111"/>
    <cellStyle name="Normal 14 3 2 5 2 3 4" xfId="25740"/>
    <cellStyle name="Normal 14 3 2 5 2 4" xfId="10737"/>
    <cellStyle name="Normal 14 3 2 5 2 5" xfId="16367"/>
    <cellStyle name="Normal 14 3 2 5 2 6" xfId="21996"/>
    <cellStyle name="Normal 14 3 2 5 3" xfId="6057"/>
    <cellStyle name="Normal 14 3 2 5 3 2" xfId="11673"/>
    <cellStyle name="Normal 14 3 2 5 3 3" xfId="17303"/>
    <cellStyle name="Normal 14 3 2 5 3 4" xfId="22932"/>
    <cellStyle name="Normal 14 3 2 5 4" xfId="7929"/>
    <cellStyle name="Normal 14 3 2 5 4 2" xfId="13545"/>
    <cellStyle name="Normal 14 3 2 5 4 3" xfId="19175"/>
    <cellStyle name="Normal 14 3 2 5 4 4" xfId="24804"/>
    <cellStyle name="Normal 14 3 2 5 5" xfId="9801"/>
    <cellStyle name="Normal 14 3 2 5 6" xfId="15431"/>
    <cellStyle name="Normal 14 3 2 5 7" xfId="21060"/>
    <cellStyle name="Normal 14 3 2 6" xfId="4653"/>
    <cellStyle name="Normal 14 3 2 6 2" xfId="6525"/>
    <cellStyle name="Normal 14 3 2 6 2 2" xfId="12141"/>
    <cellStyle name="Normal 14 3 2 6 2 3" xfId="17771"/>
    <cellStyle name="Normal 14 3 2 6 2 4" xfId="23400"/>
    <cellStyle name="Normal 14 3 2 6 3" xfId="8397"/>
    <cellStyle name="Normal 14 3 2 6 3 2" xfId="14013"/>
    <cellStyle name="Normal 14 3 2 6 3 3" xfId="19643"/>
    <cellStyle name="Normal 14 3 2 6 3 4" xfId="25272"/>
    <cellStyle name="Normal 14 3 2 6 4" xfId="10269"/>
    <cellStyle name="Normal 14 3 2 6 5" xfId="15899"/>
    <cellStyle name="Normal 14 3 2 6 6" xfId="21528"/>
    <cellStyle name="Normal 14 3 2 7" xfId="5589"/>
    <cellStyle name="Normal 14 3 2 7 2" xfId="11205"/>
    <cellStyle name="Normal 14 3 2 7 3" xfId="16835"/>
    <cellStyle name="Normal 14 3 2 7 4" xfId="22464"/>
    <cellStyle name="Normal 14 3 2 8" xfId="7461"/>
    <cellStyle name="Normal 14 3 2 8 2" xfId="13077"/>
    <cellStyle name="Normal 14 3 2 8 3" xfId="18707"/>
    <cellStyle name="Normal 14 3 2 8 4" xfId="24336"/>
    <cellStyle name="Normal 14 3 2 9" xfId="9333"/>
    <cellStyle name="Normal 14 3 3" xfId="3834"/>
    <cellStyle name="Normal 14 3 3 2" xfId="4068"/>
    <cellStyle name="Normal 14 3 3 2 2" xfId="4536"/>
    <cellStyle name="Normal 14 3 3 2 2 2" xfId="5472"/>
    <cellStyle name="Normal 14 3 3 2 2 2 2" xfId="7344"/>
    <cellStyle name="Normal 14 3 3 2 2 2 2 2" xfId="12960"/>
    <cellStyle name="Normal 14 3 3 2 2 2 2 3" xfId="18590"/>
    <cellStyle name="Normal 14 3 3 2 2 2 2 4" xfId="24219"/>
    <cellStyle name="Normal 14 3 3 2 2 2 3" xfId="9216"/>
    <cellStyle name="Normal 14 3 3 2 2 2 3 2" xfId="14832"/>
    <cellStyle name="Normal 14 3 3 2 2 2 3 3" xfId="20462"/>
    <cellStyle name="Normal 14 3 3 2 2 2 3 4" xfId="26091"/>
    <cellStyle name="Normal 14 3 3 2 2 2 4" xfId="11088"/>
    <cellStyle name="Normal 14 3 3 2 2 2 5" xfId="16718"/>
    <cellStyle name="Normal 14 3 3 2 2 2 6" xfId="22347"/>
    <cellStyle name="Normal 14 3 3 2 2 3" xfId="6408"/>
    <cellStyle name="Normal 14 3 3 2 2 3 2" xfId="12024"/>
    <cellStyle name="Normal 14 3 3 2 2 3 3" xfId="17654"/>
    <cellStyle name="Normal 14 3 3 2 2 3 4" xfId="23283"/>
    <cellStyle name="Normal 14 3 3 2 2 4" xfId="8280"/>
    <cellStyle name="Normal 14 3 3 2 2 4 2" xfId="13896"/>
    <cellStyle name="Normal 14 3 3 2 2 4 3" xfId="19526"/>
    <cellStyle name="Normal 14 3 3 2 2 4 4" xfId="25155"/>
    <cellStyle name="Normal 14 3 3 2 2 5" xfId="10152"/>
    <cellStyle name="Normal 14 3 3 2 2 6" xfId="15782"/>
    <cellStyle name="Normal 14 3 3 2 2 7" xfId="21411"/>
    <cellStyle name="Normal 14 3 3 2 3" xfId="5004"/>
    <cellStyle name="Normal 14 3 3 2 3 2" xfId="6876"/>
    <cellStyle name="Normal 14 3 3 2 3 2 2" xfId="12492"/>
    <cellStyle name="Normal 14 3 3 2 3 2 3" xfId="18122"/>
    <cellStyle name="Normal 14 3 3 2 3 2 4" xfId="23751"/>
    <cellStyle name="Normal 14 3 3 2 3 3" xfId="8748"/>
    <cellStyle name="Normal 14 3 3 2 3 3 2" xfId="14364"/>
    <cellStyle name="Normal 14 3 3 2 3 3 3" xfId="19994"/>
    <cellStyle name="Normal 14 3 3 2 3 3 4" xfId="25623"/>
    <cellStyle name="Normal 14 3 3 2 3 4" xfId="10620"/>
    <cellStyle name="Normal 14 3 3 2 3 5" xfId="16250"/>
    <cellStyle name="Normal 14 3 3 2 3 6" xfId="21879"/>
    <cellStyle name="Normal 14 3 3 2 4" xfId="5940"/>
    <cellStyle name="Normal 14 3 3 2 4 2" xfId="11556"/>
    <cellStyle name="Normal 14 3 3 2 4 3" xfId="17186"/>
    <cellStyle name="Normal 14 3 3 2 4 4" xfId="22815"/>
    <cellStyle name="Normal 14 3 3 2 5" xfId="7812"/>
    <cellStyle name="Normal 14 3 3 2 5 2" xfId="13428"/>
    <cellStyle name="Normal 14 3 3 2 5 3" xfId="19058"/>
    <cellStyle name="Normal 14 3 3 2 5 4" xfId="24687"/>
    <cellStyle name="Normal 14 3 3 2 6" xfId="9684"/>
    <cellStyle name="Normal 14 3 3 2 7" xfId="15314"/>
    <cellStyle name="Normal 14 3 3 2 8" xfId="20943"/>
    <cellStyle name="Normal 14 3 3 3" xfId="4302"/>
    <cellStyle name="Normal 14 3 3 3 2" xfId="5238"/>
    <cellStyle name="Normal 14 3 3 3 2 2" xfId="7110"/>
    <cellStyle name="Normal 14 3 3 3 2 2 2" xfId="12726"/>
    <cellStyle name="Normal 14 3 3 3 2 2 3" xfId="18356"/>
    <cellStyle name="Normal 14 3 3 3 2 2 4" xfId="23985"/>
    <cellStyle name="Normal 14 3 3 3 2 3" xfId="8982"/>
    <cellStyle name="Normal 14 3 3 3 2 3 2" xfId="14598"/>
    <cellStyle name="Normal 14 3 3 3 2 3 3" xfId="20228"/>
    <cellStyle name="Normal 14 3 3 3 2 3 4" xfId="25857"/>
    <cellStyle name="Normal 14 3 3 3 2 4" xfId="10854"/>
    <cellStyle name="Normal 14 3 3 3 2 5" xfId="16484"/>
    <cellStyle name="Normal 14 3 3 3 2 6" xfId="22113"/>
    <cellStyle name="Normal 14 3 3 3 3" xfId="6174"/>
    <cellStyle name="Normal 14 3 3 3 3 2" xfId="11790"/>
    <cellStyle name="Normal 14 3 3 3 3 3" xfId="17420"/>
    <cellStyle name="Normal 14 3 3 3 3 4" xfId="23049"/>
    <cellStyle name="Normal 14 3 3 3 4" xfId="8046"/>
    <cellStyle name="Normal 14 3 3 3 4 2" xfId="13662"/>
    <cellStyle name="Normal 14 3 3 3 4 3" xfId="19292"/>
    <cellStyle name="Normal 14 3 3 3 4 4" xfId="24921"/>
    <cellStyle name="Normal 14 3 3 3 5" xfId="9918"/>
    <cellStyle name="Normal 14 3 3 3 6" xfId="15548"/>
    <cellStyle name="Normal 14 3 3 3 7" xfId="21177"/>
    <cellStyle name="Normal 14 3 3 4" xfId="4770"/>
    <cellStyle name="Normal 14 3 3 4 2" xfId="6642"/>
    <cellStyle name="Normal 14 3 3 4 2 2" xfId="12258"/>
    <cellStyle name="Normal 14 3 3 4 2 3" xfId="17888"/>
    <cellStyle name="Normal 14 3 3 4 2 4" xfId="23517"/>
    <cellStyle name="Normal 14 3 3 4 3" xfId="8514"/>
    <cellStyle name="Normal 14 3 3 4 3 2" xfId="14130"/>
    <cellStyle name="Normal 14 3 3 4 3 3" xfId="19760"/>
    <cellStyle name="Normal 14 3 3 4 3 4" xfId="25389"/>
    <cellStyle name="Normal 14 3 3 4 4" xfId="10386"/>
    <cellStyle name="Normal 14 3 3 4 5" xfId="16016"/>
    <cellStyle name="Normal 14 3 3 4 6" xfId="21645"/>
    <cellStyle name="Normal 14 3 3 5" xfId="5706"/>
    <cellStyle name="Normal 14 3 3 5 2" xfId="11322"/>
    <cellStyle name="Normal 14 3 3 5 3" xfId="16952"/>
    <cellStyle name="Normal 14 3 3 5 4" xfId="22581"/>
    <cellStyle name="Normal 14 3 3 6" xfId="7578"/>
    <cellStyle name="Normal 14 3 3 6 2" xfId="13194"/>
    <cellStyle name="Normal 14 3 3 6 3" xfId="18824"/>
    <cellStyle name="Normal 14 3 3 6 4" xfId="24453"/>
    <cellStyle name="Normal 14 3 3 7" xfId="9450"/>
    <cellStyle name="Normal 14 3 3 8" xfId="15080"/>
    <cellStyle name="Normal 14 3 3 9" xfId="20709"/>
    <cellStyle name="Normal 14 3 4" xfId="3756"/>
    <cellStyle name="Normal 14 3 4 2" xfId="3990"/>
    <cellStyle name="Normal 14 3 4 2 2" xfId="4458"/>
    <cellStyle name="Normal 14 3 4 2 2 2" xfId="5394"/>
    <cellStyle name="Normal 14 3 4 2 2 2 2" xfId="7266"/>
    <cellStyle name="Normal 14 3 4 2 2 2 2 2" xfId="12882"/>
    <cellStyle name="Normal 14 3 4 2 2 2 2 3" xfId="18512"/>
    <cellStyle name="Normal 14 3 4 2 2 2 2 4" xfId="24141"/>
    <cellStyle name="Normal 14 3 4 2 2 2 3" xfId="9138"/>
    <cellStyle name="Normal 14 3 4 2 2 2 3 2" xfId="14754"/>
    <cellStyle name="Normal 14 3 4 2 2 2 3 3" xfId="20384"/>
    <cellStyle name="Normal 14 3 4 2 2 2 3 4" xfId="26013"/>
    <cellStyle name="Normal 14 3 4 2 2 2 4" xfId="11010"/>
    <cellStyle name="Normal 14 3 4 2 2 2 5" xfId="16640"/>
    <cellStyle name="Normal 14 3 4 2 2 2 6" xfId="22269"/>
    <cellStyle name="Normal 14 3 4 2 2 3" xfId="6330"/>
    <cellStyle name="Normal 14 3 4 2 2 3 2" xfId="11946"/>
    <cellStyle name="Normal 14 3 4 2 2 3 3" xfId="17576"/>
    <cellStyle name="Normal 14 3 4 2 2 3 4" xfId="23205"/>
    <cellStyle name="Normal 14 3 4 2 2 4" xfId="8202"/>
    <cellStyle name="Normal 14 3 4 2 2 4 2" xfId="13818"/>
    <cellStyle name="Normal 14 3 4 2 2 4 3" xfId="19448"/>
    <cellStyle name="Normal 14 3 4 2 2 4 4" xfId="25077"/>
    <cellStyle name="Normal 14 3 4 2 2 5" xfId="10074"/>
    <cellStyle name="Normal 14 3 4 2 2 6" xfId="15704"/>
    <cellStyle name="Normal 14 3 4 2 2 7" xfId="21333"/>
    <cellStyle name="Normal 14 3 4 2 3" xfId="4926"/>
    <cellStyle name="Normal 14 3 4 2 3 2" xfId="6798"/>
    <cellStyle name="Normal 14 3 4 2 3 2 2" xfId="12414"/>
    <cellStyle name="Normal 14 3 4 2 3 2 3" xfId="18044"/>
    <cellStyle name="Normal 14 3 4 2 3 2 4" xfId="23673"/>
    <cellStyle name="Normal 14 3 4 2 3 3" xfId="8670"/>
    <cellStyle name="Normal 14 3 4 2 3 3 2" xfId="14286"/>
    <cellStyle name="Normal 14 3 4 2 3 3 3" xfId="19916"/>
    <cellStyle name="Normal 14 3 4 2 3 3 4" xfId="25545"/>
    <cellStyle name="Normal 14 3 4 2 3 4" xfId="10542"/>
    <cellStyle name="Normal 14 3 4 2 3 5" xfId="16172"/>
    <cellStyle name="Normal 14 3 4 2 3 6" xfId="21801"/>
    <cellStyle name="Normal 14 3 4 2 4" xfId="5862"/>
    <cellStyle name="Normal 14 3 4 2 4 2" xfId="11478"/>
    <cellStyle name="Normal 14 3 4 2 4 3" xfId="17108"/>
    <cellStyle name="Normal 14 3 4 2 4 4" xfId="22737"/>
    <cellStyle name="Normal 14 3 4 2 5" xfId="7734"/>
    <cellStyle name="Normal 14 3 4 2 5 2" xfId="13350"/>
    <cellStyle name="Normal 14 3 4 2 5 3" xfId="18980"/>
    <cellStyle name="Normal 14 3 4 2 5 4" xfId="24609"/>
    <cellStyle name="Normal 14 3 4 2 6" xfId="9606"/>
    <cellStyle name="Normal 14 3 4 2 7" xfId="15236"/>
    <cellStyle name="Normal 14 3 4 2 8" xfId="20865"/>
    <cellStyle name="Normal 14 3 4 3" xfId="4224"/>
    <cellStyle name="Normal 14 3 4 3 2" xfId="5160"/>
    <cellStyle name="Normal 14 3 4 3 2 2" xfId="7032"/>
    <cellStyle name="Normal 14 3 4 3 2 2 2" xfId="12648"/>
    <cellStyle name="Normal 14 3 4 3 2 2 3" xfId="18278"/>
    <cellStyle name="Normal 14 3 4 3 2 2 4" xfId="23907"/>
    <cellStyle name="Normal 14 3 4 3 2 3" xfId="8904"/>
    <cellStyle name="Normal 14 3 4 3 2 3 2" xfId="14520"/>
    <cellStyle name="Normal 14 3 4 3 2 3 3" xfId="20150"/>
    <cellStyle name="Normal 14 3 4 3 2 3 4" xfId="25779"/>
    <cellStyle name="Normal 14 3 4 3 2 4" xfId="10776"/>
    <cellStyle name="Normal 14 3 4 3 2 5" xfId="16406"/>
    <cellStyle name="Normal 14 3 4 3 2 6" xfId="22035"/>
    <cellStyle name="Normal 14 3 4 3 3" xfId="6096"/>
    <cellStyle name="Normal 14 3 4 3 3 2" xfId="11712"/>
    <cellStyle name="Normal 14 3 4 3 3 3" xfId="17342"/>
    <cellStyle name="Normal 14 3 4 3 3 4" xfId="22971"/>
    <cellStyle name="Normal 14 3 4 3 4" xfId="7968"/>
    <cellStyle name="Normal 14 3 4 3 4 2" xfId="13584"/>
    <cellStyle name="Normal 14 3 4 3 4 3" xfId="19214"/>
    <cellStyle name="Normal 14 3 4 3 4 4" xfId="24843"/>
    <cellStyle name="Normal 14 3 4 3 5" xfId="9840"/>
    <cellStyle name="Normal 14 3 4 3 6" xfId="15470"/>
    <cellStyle name="Normal 14 3 4 3 7" xfId="21099"/>
    <cellStyle name="Normal 14 3 4 4" xfId="4692"/>
    <cellStyle name="Normal 14 3 4 4 2" xfId="6564"/>
    <cellStyle name="Normal 14 3 4 4 2 2" xfId="12180"/>
    <cellStyle name="Normal 14 3 4 4 2 3" xfId="17810"/>
    <cellStyle name="Normal 14 3 4 4 2 4" xfId="23439"/>
    <cellStyle name="Normal 14 3 4 4 3" xfId="8436"/>
    <cellStyle name="Normal 14 3 4 4 3 2" xfId="14052"/>
    <cellStyle name="Normal 14 3 4 4 3 3" xfId="19682"/>
    <cellStyle name="Normal 14 3 4 4 3 4" xfId="25311"/>
    <cellStyle name="Normal 14 3 4 4 4" xfId="10308"/>
    <cellStyle name="Normal 14 3 4 4 5" xfId="15938"/>
    <cellStyle name="Normal 14 3 4 4 6" xfId="21567"/>
    <cellStyle name="Normal 14 3 4 5" xfId="5628"/>
    <cellStyle name="Normal 14 3 4 5 2" xfId="11244"/>
    <cellStyle name="Normal 14 3 4 5 3" xfId="16874"/>
    <cellStyle name="Normal 14 3 4 5 4" xfId="22503"/>
    <cellStyle name="Normal 14 3 4 6" xfId="7500"/>
    <cellStyle name="Normal 14 3 4 6 2" xfId="13116"/>
    <cellStyle name="Normal 14 3 4 6 3" xfId="18746"/>
    <cellStyle name="Normal 14 3 4 6 4" xfId="24375"/>
    <cellStyle name="Normal 14 3 4 7" xfId="9372"/>
    <cellStyle name="Normal 14 3 4 8" xfId="15002"/>
    <cellStyle name="Normal 14 3 4 9" xfId="20631"/>
    <cellStyle name="Normal 14 3 5" xfId="3912"/>
    <cellStyle name="Normal 14 3 5 2" xfId="4380"/>
    <cellStyle name="Normal 14 3 5 2 2" xfId="5316"/>
    <cellStyle name="Normal 14 3 5 2 2 2" xfId="7188"/>
    <cellStyle name="Normal 14 3 5 2 2 2 2" xfId="12804"/>
    <cellStyle name="Normal 14 3 5 2 2 2 3" xfId="18434"/>
    <cellStyle name="Normal 14 3 5 2 2 2 4" xfId="24063"/>
    <cellStyle name="Normal 14 3 5 2 2 3" xfId="9060"/>
    <cellStyle name="Normal 14 3 5 2 2 3 2" xfId="14676"/>
    <cellStyle name="Normal 14 3 5 2 2 3 3" xfId="20306"/>
    <cellStyle name="Normal 14 3 5 2 2 3 4" xfId="25935"/>
    <cellStyle name="Normal 14 3 5 2 2 4" xfId="10932"/>
    <cellStyle name="Normal 14 3 5 2 2 5" xfId="16562"/>
    <cellStyle name="Normal 14 3 5 2 2 6" xfId="22191"/>
    <cellStyle name="Normal 14 3 5 2 3" xfId="6252"/>
    <cellStyle name="Normal 14 3 5 2 3 2" xfId="11868"/>
    <cellStyle name="Normal 14 3 5 2 3 3" xfId="17498"/>
    <cellStyle name="Normal 14 3 5 2 3 4" xfId="23127"/>
    <cellStyle name="Normal 14 3 5 2 4" xfId="8124"/>
    <cellStyle name="Normal 14 3 5 2 4 2" xfId="13740"/>
    <cellStyle name="Normal 14 3 5 2 4 3" xfId="19370"/>
    <cellStyle name="Normal 14 3 5 2 4 4" xfId="24999"/>
    <cellStyle name="Normal 14 3 5 2 5" xfId="9996"/>
    <cellStyle name="Normal 14 3 5 2 6" xfId="15626"/>
    <cellStyle name="Normal 14 3 5 2 7" xfId="21255"/>
    <cellStyle name="Normal 14 3 5 3" xfId="4848"/>
    <cellStyle name="Normal 14 3 5 3 2" xfId="6720"/>
    <cellStyle name="Normal 14 3 5 3 2 2" xfId="12336"/>
    <cellStyle name="Normal 14 3 5 3 2 3" xfId="17966"/>
    <cellStyle name="Normal 14 3 5 3 2 4" xfId="23595"/>
    <cellStyle name="Normal 14 3 5 3 3" xfId="8592"/>
    <cellStyle name="Normal 14 3 5 3 3 2" xfId="14208"/>
    <cellStyle name="Normal 14 3 5 3 3 3" xfId="19838"/>
    <cellStyle name="Normal 14 3 5 3 3 4" xfId="25467"/>
    <cellStyle name="Normal 14 3 5 3 4" xfId="10464"/>
    <cellStyle name="Normal 14 3 5 3 5" xfId="16094"/>
    <cellStyle name="Normal 14 3 5 3 6" xfId="21723"/>
    <cellStyle name="Normal 14 3 5 4" xfId="5784"/>
    <cellStyle name="Normal 14 3 5 4 2" xfId="11400"/>
    <cellStyle name="Normal 14 3 5 4 3" xfId="17030"/>
    <cellStyle name="Normal 14 3 5 4 4" xfId="22659"/>
    <cellStyle name="Normal 14 3 5 5" xfId="7656"/>
    <cellStyle name="Normal 14 3 5 5 2" xfId="13272"/>
    <cellStyle name="Normal 14 3 5 5 3" xfId="18902"/>
    <cellStyle name="Normal 14 3 5 5 4" xfId="24531"/>
    <cellStyle name="Normal 14 3 5 6" xfId="9528"/>
    <cellStyle name="Normal 14 3 5 7" xfId="15158"/>
    <cellStyle name="Normal 14 3 5 8" xfId="20787"/>
    <cellStyle name="Normal 14 3 6" xfId="4146"/>
    <cellStyle name="Normal 14 3 6 2" xfId="5082"/>
    <cellStyle name="Normal 14 3 6 2 2" xfId="6954"/>
    <cellStyle name="Normal 14 3 6 2 2 2" xfId="12570"/>
    <cellStyle name="Normal 14 3 6 2 2 3" xfId="18200"/>
    <cellStyle name="Normal 14 3 6 2 2 4" xfId="23829"/>
    <cellStyle name="Normal 14 3 6 2 3" xfId="8826"/>
    <cellStyle name="Normal 14 3 6 2 3 2" xfId="14442"/>
    <cellStyle name="Normal 14 3 6 2 3 3" xfId="20072"/>
    <cellStyle name="Normal 14 3 6 2 3 4" xfId="25701"/>
    <cellStyle name="Normal 14 3 6 2 4" xfId="10698"/>
    <cellStyle name="Normal 14 3 6 2 5" xfId="16328"/>
    <cellStyle name="Normal 14 3 6 2 6" xfId="21957"/>
    <cellStyle name="Normal 14 3 6 3" xfId="6018"/>
    <cellStyle name="Normal 14 3 6 3 2" xfId="11634"/>
    <cellStyle name="Normal 14 3 6 3 3" xfId="17264"/>
    <cellStyle name="Normal 14 3 6 3 4" xfId="22893"/>
    <cellStyle name="Normal 14 3 6 4" xfId="7890"/>
    <cellStyle name="Normal 14 3 6 4 2" xfId="13506"/>
    <cellStyle name="Normal 14 3 6 4 3" xfId="19136"/>
    <cellStyle name="Normal 14 3 6 4 4" xfId="24765"/>
    <cellStyle name="Normal 14 3 6 5" xfId="9762"/>
    <cellStyle name="Normal 14 3 6 6" xfId="15392"/>
    <cellStyle name="Normal 14 3 6 7" xfId="21021"/>
    <cellStyle name="Normal 14 3 7" xfId="4614"/>
    <cellStyle name="Normal 14 3 7 2" xfId="6486"/>
    <cellStyle name="Normal 14 3 7 2 2" xfId="12102"/>
    <cellStyle name="Normal 14 3 7 2 3" xfId="17732"/>
    <cellStyle name="Normal 14 3 7 2 4" xfId="23361"/>
    <cellStyle name="Normal 14 3 7 3" xfId="8358"/>
    <cellStyle name="Normal 14 3 7 3 2" xfId="13974"/>
    <cellStyle name="Normal 14 3 7 3 3" xfId="19604"/>
    <cellStyle name="Normal 14 3 7 3 4" xfId="25233"/>
    <cellStyle name="Normal 14 3 7 4" xfId="10230"/>
    <cellStyle name="Normal 14 3 7 5" xfId="15860"/>
    <cellStyle name="Normal 14 3 7 6" xfId="21489"/>
    <cellStyle name="Normal 14 3 8" xfId="5550"/>
    <cellStyle name="Normal 14 3 8 2" xfId="11166"/>
    <cellStyle name="Normal 14 3 8 3" xfId="16796"/>
    <cellStyle name="Normal 14 3 8 4" xfId="22425"/>
    <cellStyle name="Normal 14 3 9" xfId="7422"/>
    <cellStyle name="Normal 14 3 9 2" xfId="13038"/>
    <cellStyle name="Normal 14 3 9 3" xfId="18668"/>
    <cellStyle name="Normal 14 3 9 4" xfId="24297"/>
    <cellStyle name="Normal 14 4" xfId="618"/>
    <cellStyle name="Normal 15" xfId="619"/>
    <cellStyle name="Normal 15 10" xfId="620"/>
    <cellStyle name="Normal 15 11" xfId="621"/>
    <cellStyle name="Normal 15 12" xfId="622"/>
    <cellStyle name="Normal 15 13" xfId="623"/>
    <cellStyle name="Normal 15 14" xfId="624"/>
    <cellStyle name="Normal 15 15" xfId="625"/>
    <cellStyle name="Normal 15 16" xfId="626"/>
    <cellStyle name="Normal 15 16 10" xfId="9295"/>
    <cellStyle name="Normal 15 16 11" xfId="14916"/>
    <cellStyle name="Normal 15 16 12" xfId="20554"/>
    <cellStyle name="Normal 15 16 2" xfId="3716"/>
    <cellStyle name="Normal 15 16 2 10" xfId="14964"/>
    <cellStyle name="Normal 15 16 2 11" xfId="20593"/>
    <cellStyle name="Normal 15 16 2 2" xfId="3874"/>
    <cellStyle name="Normal 15 16 2 2 2" xfId="4108"/>
    <cellStyle name="Normal 15 16 2 2 2 2" xfId="4576"/>
    <cellStyle name="Normal 15 16 2 2 2 2 2" xfId="5512"/>
    <cellStyle name="Normal 15 16 2 2 2 2 2 2" xfId="7384"/>
    <cellStyle name="Normal 15 16 2 2 2 2 2 2 2" xfId="13000"/>
    <cellStyle name="Normal 15 16 2 2 2 2 2 2 3" xfId="18630"/>
    <cellStyle name="Normal 15 16 2 2 2 2 2 2 4" xfId="24259"/>
    <cellStyle name="Normal 15 16 2 2 2 2 2 3" xfId="9256"/>
    <cellStyle name="Normal 15 16 2 2 2 2 2 3 2" xfId="14872"/>
    <cellStyle name="Normal 15 16 2 2 2 2 2 3 3" xfId="20502"/>
    <cellStyle name="Normal 15 16 2 2 2 2 2 3 4" xfId="26131"/>
    <cellStyle name="Normal 15 16 2 2 2 2 2 4" xfId="11128"/>
    <cellStyle name="Normal 15 16 2 2 2 2 2 5" xfId="16758"/>
    <cellStyle name="Normal 15 16 2 2 2 2 2 6" xfId="22387"/>
    <cellStyle name="Normal 15 16 2 2 2 2 3" xfId="6448"/>
    <cellStyle name="Normal 15 16 2 2 2 2 3 2" xfId="12064"/>
    <cellStyle name="Normal 15 16 2 2 2 2 3 3" xfId="17694"/>
    <cellStyle name="Normal 15 16 2 2 2 2 3 4" xfId="23323"/>
    <cellStyle name="Normal 15 16 2 2 2 2 4" xfId="8320"/>
    <cellStyle name="Normal 15 16 2 2 2 2 4 2" xfId="13936"/>
    <cellStyle name="Normal 15 16 2 2 2 2 4 3" xfId="19566"/>
    <cellStyle name="Normal 15 16 2 2 2 2 4 4" xfId="25195"/>
    <cellStyle name="Normal 15 16 2 2 2 2 5" xfId="10192"/>
    <cellStyle name="Normal 15 16 2 2 2 2 6" xfId="15822"/>
    <cellStyle name="Normal 15 16 2 2 2 2 7" xfId="21451"/>
    <cellStyle name="Normal 15 16 2 2 2 3" xfId="5044"/>
    <cellStyle name="Normal 15 16 2 2 2 3 2" xfId="6916"/>
    <cellStyle name="Normal 15 16 2 2 2 3 2 2" xfId="12532"/>
    <cellStyle name="Normal 15 16 2 2 2 3 2 3" xfId="18162"/>
    <cellStyle name="Normal 15 16 2 2 2 3 2 4" xfId="23791"/>
    <cellStyle name="Normal 15 16 2 2 2 3 3" xfId="8788"/>
    <cellStyle name="Normal 15 16 2 2 2 3 3 2" xfId="14404"/>
    <cellStyle name="Normal 15 16 2 2 2 3 3 3" xfId="20034"/>
    <cellStyle name="Normal 15 16 2 2 2 3 3 4" xfId="25663"/>
    <cellStyle name="Normal 15 16 2 2 2 3 4" xfId="10660"/>
    <cellStyle name="Normal 15 16 2 2 2 3 5" xfId="16290"/>
    <cellStyle name="Normal 15 16 2 2 2 3 6" xfId="21919"/>
    <cellStyle name="Normal 15 16 2 2 2 4" xfId="5980"/>
    <cellStyle name="Normal 15 16 2 2 2 4 2" xfId="11596"/>
    <cellStyle name="Normal 15 16 2 2 2 4 3" xfId="17226"/>
    <cellStyle name="Normal 15 16 2 2 2 4 4" xfId="22855"/>
    <cellStyle name="Normal 15 16 2 2 2 5" xfId="7852"/>
    <cellStyle name="Normal 15 16 2 2 2 5 2" xfId="13468"/>
    <cellStyle name="Normal 15 16 2 2 2 5 3" xfId="19098"/>
    <cellStyle name="Normal 15 16 2 2 2 5 4" xfId="24727"/>
    <cellStyle name="Normal 15 16 2 2 2 6" xfId="9724"/>
    <cellStyle name="Normal 15 16 2 2 2 7" xfId="15354"/>
    <cellStyle name="Normal 15 16 2 2 2 8" xfId="20983"/>
    <cellStyle name="Normal 15 16 2 2 3" xfId="4342"/>
    <cellStyle name="Normal 15 16 2 2 3 2" xfId="5278"/>
    <cellStyle name="Normal 15 16 2 2 3 2 2" xfId="7150"/>
    <cellStyle name="Normal 15 16 2 2 3 2 2 2" xfId="12766"/>
    <cellStyle name="Normal 15 16 2 2 3 2 2 3" xfId="18396"/>
    <cellStyle name="Normal 15 16 2 2 3 2 2 4" xfId="24025"/>
    <cellStyle name="Normal 15 16 2 2 3 2 3" xfId="9022"/>
    <cellStyle name="Normal 15 16 2 2 3 2 3 2" xfId="14638"/>
    <cellStyle name="Normal 15 16 2 2 3 2 3 3" xfId="20268"/>
    <cellStyle name="Normal 15 16 2 2 3 2 3 4" xfId="25897"/>
    <cellStyle name="Normal 15 16 2 2 3 2 4" xfId="10894"/>
    <cellStyle name="Normal 15 16 2 2 3 2 5" xfId="16524"/>
    <cellStyle name="Normal 15 16 2 2 3 2 6" xfId="22153"/>
    <cellStyle name="Normal 15 16 2 2 3 3" xfId="6214"/>
    <cellStyle name="Normal 15 16 2 2 3 3 2" xfId="11830"/>
    <cellStyle name="Normal 15 16 2 2 3 3 3" xfId="17460"/>
    <cellStyle name="Normal 15 16 2 2 3 3 4" xfId="23089"/>
    <cellStyle name="Normal 15 16 2 2 3 4" xfId="8086"/>
    <cellStyle name="Normal 15 16 2 2 3 4 2" xfId="13702"/>
    <cellStyle name="Normal 15 16 2 2 3 4 3" xfId="19332"/>
    <cellStyle name="Normal 15 16 2 2 3 4 4" xfId="24961"/>
    <cellStyle name="Normal 15 16 2 2 3 5" xfId="9958"/>
    <cellStyle name="Normal 15 16 2 2 3 6" xfId="15588"/>
    <cellStyle name="Normal 15 16 2 2 3 7" xfId="21217"/>
    <cellStyle name="Normal 15 16 2 2 4" xfId="4810"/>
    <cellStyle name="Normal 15 16 2 2 4 2" xfId="6682"/>
    <cellStyle name="Normal 15 16 2 2 4 2 2" xfId="12298"/>
    <cellStyle name="Normal 15 16 2 2 4 2 3" xfId="17928"/>
    <cellStyle name="Normal 15 16 2 2 4 2 4" xfId="23557"/>
    <cellStyle name="Normal 15 16 2 2 4 3" xfId="8554"/>
    <cellStyle name="Normal 15 16 2 2 4 3 2" xfId="14170"/>
    <cellStyle name="Normal 15 16 2 2 4 3 3" xfId="19800"/>
    <cellStyle name="Normal 15 16 2 2 4 3 4" xfId="25429"/>
    <cellStyle name="Normal 15 16 2 2 4 4" xfId="10426"/>
    <cellStyle name="Normal 15 16 2 2 4 5" xfId="16056"/>
    <cellStyle name="Normal 15 16 2 2 4 6" xfId="21685"/>
    <cellStyle name="Normal 15 16 2 2 5" xfId="5746"/>
    <cellStyle name="Normal 15 16 2 2 5 2" xfId="11362"/>
    <cellStyle name="Normal 15 16 2 2 5 3" xfId="16992"/>
    <cellStyle name="Normal 15 16 2 2 5 4" xfId="22621"/>
    <cellStyle name="Normal 15 16 2 2 6" xfId="7618"/>
    <cellStyle name="Normal 15 16 2 2 6 2" xfId="13234"/>
    <cellStyle name="Normal 15 16 2 2 6 3" xfId="18864"/>
    <cellStyle name="Normal 15 16 2 2 6 4" xfId="24493"/>
    <cellStyle name="Normal 15 16 2 2 7" xfId="9490"/>
    <cellStyle name="Normal 15 16 2 2 8" xfId="15120"/>
    <cellStyle name="Normal 15 16 2 2 9" xfId="20749"/>
    <cellStyle name="Normal 15 16 2 3" xfId="3796"/>
    <cellStyle name="Normal 15 16 2 3 2" xfId="4030"/>
    <cellStyle name="Normal 15 16 2 3 2 2" xfId="4498"/>
    <cellStyle name="Normal 15 16 2 3 2 2 2" xfId="5434"/>
    <cellStyle name="Normal 15 16 2 3 2 2 2 2" xfId="7306"/>
    <cellStyle name="Normal 15 16 2 3 2 2 2 2 2" xfId="12922"/>
    <cellStyle name="Normal 15 16 2 3 2 2 2 2 3" xfId="18552"/>
    <cellStyle name="Normal 15 16 2 3 2 2 2 2 4" xfId="24181"/>
    <cellStyle name="Normal 15 16 2 3 2 2 2 3" xfId="9178"/>
    <cellStyle name="Normal 15 16 2 3 2 2 2 3 2" xfId="14794"/>
    <cellStyle name="Normal 15 16 2 3 2 2 2 3 3" xfId="20424"/>
    <cellStyle name="Normal 15 16 2 3 2 2 2 3 4" xfId="26053"/>
    <cellStyle name="Normal 15 16 2 3 2 2 2 4" xfId="11050"/>
    <cellStyle name="Normal 15 16 2 3 2 2 2 5" xfId="16680"/>
    <cellStyle name="Normal 15 16 2 3 2 2 2 6" xfId="22309"/>
    <cellStyle name="Normal 15 16 2 3 2 2 3" xfId="6370"/>
    <cellStyle name="Normal 15 16 2 3 2 2 3 2" xfId="11986"/>
    <cellStyle name="Normal 15 16 2 3 2 2 3 3" xfId="17616"/>
    <cellStyle name="Normal 15 16 2 3 2 2 3 4" xfId="23245"/>
    <cellStyle name="Normal 15 16 2 3 2 2 4" xfId="8242"/>
    <cellStyle name="Normal 15 16 2 3 2 2 4 2" xfId="13858"/>
    <cellStyle name="Normal 15 16 2 3 2 2 4 3" xfId="19488"/>
    <cellStyle name="Normal 15 16 2 3 2 2 4 4" xfId="25117"/>
    <cellStyle name="Normal 15 16 2 3 2 2 5" xfId="10114"/>
    <cellStyle name="Normal 15 16 2 3 2 2 6" xfId="15744"/>
    <cellStyle name="Normal 15 16 2 3 2 2 7" xfId="21373"/>
    <cellStyle name="Normal 15 16 2 3 2 3" xfId="4966"/>
    <cellStyle name="Normal 15 16 2 3 2 3 2" xfId="6838"/>
    <cellStyle name="Normal 15 16 2 3 2 3 2 2" xfId="12454"/>
    <cellStyle name="Normal 15 16 2 3 2 3 2 3" xfId="18084"/>
    <cellStyle name="Normal 15 16 2 3 2 3 2 4" xfId="23713"/>
    <cellStyle name="Normal 15 16 2 3 2 3 3" xfId="8710"/>
    <cellStyle name="Normal 15 16 2 3 2 3 3 2" xfId="14326"/>
    <cellStyle name="Normal 15 16 2 3 2 3 3 3" xfId="19956"/>
    <cellStyle name="Normal 15 16 2 3 2 3 3 4" xfId="25585"/>
    <cellStyle name="Normal 15 16 2 3 2 3 4" xfId="10582"/>
    <cellStyle name="Normal 15 16 2 3 2 3 5" xfId="16212"/>
    <cellStyle name="Normal 15 16 2 3 2 3 6" xfId="21841"/>
    <cellStyle name="Normal 15 16 2 3 2 4" xfId="5902"/>
    <cellStyle name="Normal 15 16 2 3 2 4 2" xfId="11518"/>
    <cellStyle name="Normal 15 16 2 3 2 4 3" xfId="17148"/>
    <cellStyle name="Normal 15 16 2 3 2 4 4" xfId="22777"/>
    <cellStyle name="Normal 15 16 2 3 2 5" xfId="7774"/>
    <cellStyle name="Normal 15 16 2 3 2 5 2" xfId="13390"/>
    <cellStyle name="Normal 15 16 2 3 2 5 3" xfId="19020"/>
    <cellStyle name="Normal 15 16 2 3 2 5 4" xfId="24649"/>
    <cellStyle name="Normal 15 16 2 3 2 6" xfId="9646"/>
    <cellStyle name="Normal 15 16 2 3 2 7" xfId="15276"/>
    <cellStyle name="Normal 15 16 2 3 2 8" xfId="20905"/>
    <cellStyle name="Normal 15 16 2 3 3" xfId="4264"/>
    <cellStyle name="Normal 15 16 2 3 3 2" xfId="5200"/>
    <cellStyle name="Normal 15 16 2 3 3 2 2" xfId="7072"/>
    <cellStyle name="Normal 15 16 2 3 3 2 2 2" xfId="12688"/>
    <cellStyle name="Normal 15 16 2 3 3 2 2 3" xfId="18318"/>
    <cellStyle name="Normal 15 16 2 3 3 2 2 4" xfId="23947"/>
    <cellStyle name="Normal 15 16 2 3 3 2 3" xfId="8944"/>
    <cellStyle name="Normal 15 16 2 3 3 2 3 2" xfId="14560"/>
    <cellStyle name="Normal 15 16 2 3 3 2 3 3" xfId="20190"/>
    <cellStyle name="Normal 15 16 2 3 3 2 3 4" xfId="25819"/>
    <cellStyle name="Normal 15 16 2 3 3 2 4" xfId="10816"/>
    <cellStyle name="Normal 15 16 2 3 3 2 5" xfId="16446"/>
    <cellStyle name="Normal 15 16 2 3 3 2 6" xfId="22075"/>
    <cellStyle name="Normal 15 16 2 3 3 3" xfId="6136"/>
    <cellStyle name="Normal 15 16 2 3 3 3 2" xfId="11752"/>
    <cellStyle name="Normal 15 16 2 3 3 3 3" xfId="17382"/>
    <cellStyle name="Normal 15 16 2 3 3 3 4" xfId="23011"/>
    <cellStyle name="Normal 15 16 2 3 3 4" xfId="8008"/>
    <cellStyle name="Normal 15 16 2 3 3 4 2" xfId="13624"/>
    <cellStyle name="Normal 15 16 2 3 3 4 3" xfId="19254"/>
    <cellStyle name="Normal 15 16 2 3 3 4 4" xfId="24883"/>
    <cellStyle name="Normal 15 16 2 3 3 5" xfId="9880"/>
    <cellStyle name="Normal 15 16 2 3 3 6" xfId="15510"/>
    <cellStyle name="Normal 15 16 2 3 3 7" xfId="21139"/>
    <cellStyle name="Normal 15 16 2 3 4" xfId="4732"/>
    <cellStyle name="Normal 15 16 2 3 4 2" xfId="6604"/>
    <cellStyle name="Normal 15 16 2 3 4 2 2" xfId="12220"/>
    <cellStyle name="Normal 15 16 2 3 4 2 3" xfId="17850"/>
    <cellStyle name="Normal 15 16 2 3 4 2 4" xfId="23479"/>
    <cellStyle name="Normal 15 16 2 3 4 3" xfId="8476"/>
    <cellStyle name="Normal 15 16 2 3 4 3 2" xfId="14092"/>
    <cellStyle name="Normal 15 16 2 3 4 3 3" xfId="19722"/>
    <cellStyle name="Normal 15 16 2 3 4 3 4" xfId="25351"/>
    <cellStyle name="Normal 15 16 2 3 4 4" xfId="10348"/>
    <cellStyle name="Normal 15 16 2 3 4 5" xfId="15978"/>
    <cellStyle name="Normal 15 16 2 3 4 6" xfId="21607"/>
    <cellStyle name="Normal 15 16 2 3 5" xfId="5668"/>
    <cellStyle name="Normal 15 16 2 3 5 2" xfId="11284"/>
    <cellStyle name="Normal 15 16 2 3 5 3" xfId="16914"/>
    <cellStyle name="Normal 15 16 2 3 5 4" xfId="22543"/>
    <cellStyle name="Normal 15 16 2 3 6" xfId="7540"/>
    <cellStyle name="Normal 15 16 2 3 6 2" xfId="13156"/>
    <cellStyle name="Normal 15 16 2 3 6 3" xfId="18786"/>
    <cellStyle name="Normal 15 16 2 3 6 4" xfId="24415"/>
    <cellStyle name="Normal 15 16 2 3 7" xfId="9412"/>
    <cellStyle name="Normal 15 16 2 3 8" xfId="15042"/>
    <cellStyle name="Normal 15 16 2 3 9" xfId="20671"/>
    <cellStyle name="Normal 15 16 2 4" xfId="3952"/>
    <cellStyle name="Normal 15 16 2 4 2" xfId="4420"/>
    <cellStyle name="Normal 15 16 2 4 2 2" xfId="5356"/>
    <cellStyle name="Normal 15 16 2 4 2 2 2" xfId="7228"/>
    <cellStyle name="Normal 15 16 2 4 2 2 2 2" xfId="12844"/>
    <cellStyle name="Normal 15 16 2 4 2 2 2 3" xfId="18474"/>
    <cellStyle name="Normal 15 16 2 4 2 2 2 4" xfId="24103"/>
    <cellStyle name="Normal 15 16 2 4 2 2 3" xfId="9100"/>
    <cellStyle name="Normal 15 16 2 4 2 2 3 2" xfId="14716"/>
    <cellStyle name="Normal 15 16 2 4 2 2 3 3" xfId="20346"/>
    <cellStyle name="Normal 15 16 2 4 2 2 3 4" xfId="25975"/>
    <cellStyle name="Normal 15 16 2 4 2 2 4" xfId="10972"/>
    <cellStyle name="Normal 15 16 2 4 2 2 5" xfId="16602"/>
    <cellStyle name="Normal 15 16 2 4 2 2 6" xfId="22231"/>
    <cellStyle name="Normal 15 16 2 4 2 3" xfId="6292"/>
    <cellStyle name="Normal 15 16 2 4 2 3 2" xfId="11908"/>
    <cellStyle name="Normal 15 16 2 4 2 3 3" xfId="17538"/>
    <cellStyle name="Normal 15 16 2 4 2 3 4" xfId="23167"/>
    <cellStyle name="Normal 15 16 2 4 2 4" xfId="8164"/>
    <cellStyle name="Normal 15 16 2 4 2 4 2" xfId="13780"/>
    <cellStyle name="Normal 15 16 2 4 2 4 3" xfId="19410"/>
    <cellStyle name="Normal 15 16 2 4 2 4 4" xfId="25039"/>
    <cellStyle name="Normal 15 16 2 4 2 5" xfId="10036"/>
    <cellStyle name="Normal 15 16 2 4 2 6" xfId="15666"/>
    <cellStyle name="Normal 15 16 2 4 2 7" xfId="21295"/>
    <cellStyle name="Normal 15 16 2 4 3" xfId="4888"/>
    <cellStyle name="Normal 15 16 2 4 3 2" xfId="6760"/>
    <cellStyle name="Normal 15 16 2 4 3 2 2" xfId="12376"/>
    <cellStyle name="Normal 15 16 2 4 3 2 3" xfId="18006"/>
    <cellStyle name="Normal 15 16 2 4 3 2 4" xfId="23635"/>
    <cellStyle name="Normal 15 16 2 4 3 3" xfId="8632"/>
    <cellStyle name="Normal 15 16 2 4 3 3 2" xfId="14248"/>
    <cellStyle name="Normal 15 16 2 4 3 3 3" xfId="19878"/>
    <cellStyle name="Normal 15 16 2 4 3 3 4" xfId="25507"/>
    <cellStyle name="Normal 15 16 2 4 3 4" xfId="10504"/>
    <cellStyle name="Normal 15 16 2 4 3 5" xfId="16134"/>
    <cellStyle name="Normal 15 16 2 4 3 6" xfId="21763"/>
    <cellStyle name="Normal 15 16 2 4 4" xfId="5824"/>
    <cellStyle name="Normal 15 16 2 4 4 2" xfId="11440"/>
    <cellStyle name="Normal 15 16 2 4 4 3" xfId="17070"/>
    <cellStyle name="Normal 15 16 2 4 4 4" xfId="22699"/>
    <cellStyle name="Normal 15 16 2 4 5" xfId="7696"/>
    <cellStyle name="Normal 15 16 2 4 5 2" xfId="13312"/>
    <cellStyle name="Normal 15 16 2 4 5 3" xfId="18942"/>
    <cellStyle name="Normal 15 16 2 4 5 4" xfId="24571"/>
    <cellStyle name="Normal 15 16 2 4 6" xfId="9568"/>
    <cellStyle name="Normal 15 16 2 4 7" xfId="15198"/>
    <cellStyle name="Normal 15 16 2 4 8" xfId="20827"/>
    <cellStyle name="Normal 15 16 2 5" xfId="4186"/>
    <cellStyle name="Normal 15 16 2 5 2" xfId="5122"/>
    <cellStyle name="Normal 15 16 2 5 2 2" xfId="6994"/>
    <cellStyle name="Normal 15 16 2 5 2 2 2" xfId="12610"/>
    <cellStyle name="Normal 15 16 2 5 2 2 3" xfId="18240"/>
    <cellStyle name="Normal 15 16 2 5 2 2 4" xfId="23869"/>
    <cellStyle name="Normal 15 16 2 5 2 3" xfId="8866"/>
    <cellStyle name="Normal 15 16 2 5 2 3 2" xfId="14482"/>
    <cellStyle name="Normal 15 16 2 5 2 3 3" xfId="20112"/>
    <cellStyle name="Normal 15 16 2 5 2 3 4" xfId="25741"/>
    <cellStyle name="Normal 15 16 2 5 2 4" xfId="10738"/>
    <cellStyle name="Normal 15 16 2 5 2 5" xfId="16368"/>
    <cellStyle name="Normal 15 16 2 5 2 6" xfId="21997"/>
    <cellStyle name="Normal 15 16 2 5 3" xfId="6058"/>
    <cellStyle name="Normal 15 16 2 5 3 2" xfId="11674"/>
    <cellStyle name="Normal 15 16 2 5 3 3" xfId="17304"/>
    <cellStyle name="Normal 15 16 2 5 3 4" xfId="22933"/>
    <cellStyle name="Normal 15 16 2 5 4" xfId="7930"/>
    <cellStyle name="Normal 15 16 2 5 4 2" xfId="13546"/>
    <cellStyle name="Normal 15 16 2 5 4 3" xfId="19176"/>
    <cellStyle name="Normal 15 16 2 5 4 4" xfId="24805"/>
    <cellStyle name="Normal 15 16 2 5 5" xfId="9802"/>
    <cellStyle name="Normal 15 16 2 5 6" xfId="15432"/>
    <cellStyle name="Normal 15 16 2 5 7" xfId="21061"/>
    <cellStyle name="Normal 15 16 2 6" xfId="4654"/>
    <cellStyle name="Normal 15 16 2 6 2" xfId="6526"/>
    <cellStyle name="Normal 15 16 2 6 2 2" xfId="12142"/>
    <cellStyle name="Normal 15 16 2 6 2 3" xfId="17772"/>
    <cellStyle name="Normal 15 16 2 6 2 4" xfId="23401"/>
    <cellStyle name="Normal 15 16 2 6 3" xfId="8398"/>
    <cellStyle name="Normal 15 16 2 6 3 2" xfId="14014"/>
    <cellStyle name="Normal 15 16 2 6 3 3" xfId="19644"/>
    <cellStyle name="Normal 15 16 2 6 3 4" xfId="25273"/>
    <cellStyle name="Normal 15 16 2 6 4" xfId="10270"/>
    <cellStyle name="Normal 15 16 2 6 5" xfId="15900"/>
    <cellStyle name="Normal 15 16 2 6 6" xfId="21529"/>
    <cellStyle name="Normal 15 16 2 7" xfId="5590"/>
    <cellStyle name="Normal 15 16 2 7 2" xfId="11206"/>
    <cellStyle name="Normal 15 16 2 7 3" xfId="16836"/>
    <cellStyle name="Normal 15 16 2 7 4" xfId="22465"/>
    <cellStyle name="Normal 15 16 2 8" xfId="7462"/>
    <cellStyle name="Normal 15 16 2 8 2" xfId="13078"/>
    <cellStyle name="Normal 15 16 2 8 3" xfId="18708"/>
    <cellStyle name="Normal 15 16 2 8 4" xfId="24337"/>
    <cellStyle name="Normal 15 16 2 9" xfId="9334"/>
    <cellStyle name="Normal 15 16 3" xfId="3835"/>
    <cellStyle name="Normal 15 16 3 2" xfId="4069"/>
    <cellStyle name="Normal 15 16 3 2 2" xfId="4537"/>
    <cellStyle name="Normal 15 16 3 2 2 2" xfId="5473"/>
    <cellStyle name="Normal 15 16 3 2 2 2 2" xfId="7345"/>
    <cellStyle name="Normal 15 16 3 2 2 2 2 2" xfId="12961"/>
    <cellStyle name="Normal 15 16 3 2 2 2 2 3" xfId="18591"/>
    <cellStyle name="Normal 15 16 3 2 2 2 2 4" xfId="24220"/>
    <cellStyle name="Normal 15 16 3 2 2 2 3" xfId="9217"/>
    <cellStyle name="Normal 15 16 3 2 2 2 3 2" xfId="14833"/>
    <cellStyle name="Normal 15 16 3 2 2 2 3 3" xfId="20463"/>
    <cellStyle name="Normal 15 16 3 2 2 2 3 4" xfId="26092"/>
    <cellStyle name="Normal 15 16 3 2 2 2 4" xfId="11089"/>
    <cellStyle name="Normal 15 16 3 2 2 2 5" xfId="16719"/>
    <cellStyle name="Normal 15 16 3 2 2 2 6" xfId="22348"/>
    <cellStyle name="Normal 15 16 3 2 2 3" xfId="6409"/>
    <cellStyle name="Normal 15 16 3 2 2 3 2" xfId="12025"/>
    <cellStyle name="Normal 15 16 3 2 2 3 3" xfId="17655"/>
    <cellStyle name="Normal 15 16 3 2 2 3 4" xfId="23284"/>
    <cellStyle name="Normal 15 16 3 2 2 4" xfId="8281"/>
    <cellStyle name="Normal 15 16 3 2 2 4 2" xfId="13897"/>
    <cellStyle name="Normal 15 16 3 2 2 4 3" xfId="19527"/>
    <cellStyle name="Normal 15 16 3 2 2 4 4" xfId="25156"/>
    <cellStyle name="Normal 15 16 3 2 2 5" xfId="10153"/>
    <cellStyle name="Normal 15 16 3 2 2 6" xfId="15783"/>
    <cellStyle name="Normal 15 16 3 2 2 7" xfId="21412"/>
    <cellStyle name="Normal 15 16 3 2 3" xfId="5005"/>
    <cellStyle name="Normal 15 16 3 2 3 2" xfId="6877"/>
    <cellStyle name="Normal 15 16 3 2 3 2 2" xfId="12493"/>
    <cellStyle name="Normal 15 16 3 2 3 2 3" xfId="18123"/>
    <cellStyle name="Normal 15 16 3 2 3 2 4" xfId="23752"/>
    <cellStyle name="Normal 15 16 3 2 3 3" xfId="8749"/>
    <cellStyle name="Normal 15 16 3 2 3 3 2" xfId="14365"/>
    <cellStyle name="Normal 15 16 3 2 3 3 3" xfId="19995"/>
    <cellStyle name="Normal 15 16 3 2 3 3 4" xfId="25624"/>
    <cellStyle name="Normal 15 16 3 2 3 4" xfId="10621"/>
    <cellStyle name="Normal 15 16 3 2 3 5" xfId="16251"/>
    <cellStyle name="Normal 15 16 3 2 3 6" xfId="21880"/>
    <cellStyle name="Normal 15 16 3 2 4" xfId="5941"/>
    <cellStyle name="Normal 15 16 3 2 4 2" xfId="11557"/>
    <cellStyle name="Normal 15 16 3 2 4 3" xfId="17187"/>
    <cellStyle name="Normal 15 16 3 2 4 4" xfId="22816"/>
    <cellStyle name="Normal 15 16 3 2 5" xfId="7813"/>
    <cellStyle name="Normal 15 16 3 2 5 2" xfId="13429"/>
    <cellStyle name="Normal 15 16 3 2 5 3" xfId="19059"/>
    <cellStyle name="Normal 15 16 3 2 5 4" xfId="24688"/>
    <cellStyle name="Normal 15 16 3 2 6" xfId="9685"/>
    <cellStyle name="Normal 15 16 3 2 7" xfId="15315"/>
    <cellStyle name="Normal 15 16 3 2 8" xfId="20944"/>
    <cellStyle name="Normal 15 16 3 3" xfId="4303"/>
    <cellStyle name="Normal 15 16 3 3 2" xfId="5239"/>
    <cellStyle name="Normal 15 16 3 3 2 2" xfId="7111"/>
    <cellStyle name="Normal 15 16 3 3 2 2 2" xfId="12727"/>
    <cellStyle name="Normal 15 16 3 3 2 2 3" xfId="18357"/>
    <cellStyle name="Normal 15 16 3 3 2 2 4" xfId="23986"/>
    <cellStyle name="Normal 15 16 3 3 2 3" xfId="8983"/>
    <cellStyle name="Normal 15 16 3 3 2 3 2" xfId="14599"/>
    <cellStyle name="Normal 15 16 3 3 2 3 3" xfId="20229"/>
    <cellStyle name="Normal 15 16 3 3 2 3 4" xfId="25858"/>
    <cellStyle name="Normal 15 16 3 3 2 4" xfId="10855"/>
    <cellStyle name="Normal 15 16 3 3 2 5" xfId="16485"/>
    <cellStyle name="Normal 15 16 3 3 2 6" xfId="22114"/>
    <cellStyle name="Normal 15 16 3 3 3" xfId="6175"/>
    <cellStyle name="Normal 15 16 3 3 3 2" xfId="11791"/>
    <cellStyle name="Normal 15 16 3 3 3 3" xfId="17421"/>
    <cellStyle name="Normal 15 16 3 3 3 4" xfId="23050"/>
    <cellStyle name="Normal 15 16 3 3 4" xfId="8047"/>
    <cellStyle name="Normal 15 16 3 3 4 2" xfId="13663"/>
    <cellStyle name="Normal 15 16 3 3 4 3" xfId="19293"/>
    <cellStyle name="Normal 15 16 3 3 4 4" xfId="24922"/>
    <cellStyle name="Normal 15 16 3 3 5" xfId="9919"/>
    <cellStyle name="Normal 15 16 3 3 6" xfId="15549"/>
    <cellStyle name="Normal 15 16 3 3 7" xfId="21178"/>
    <cellStyle name="Normal 15 16 3 4" xfId="4771"/>
    <cellStyle name="Normal 15 16 3 4 2" xfId="6643"/>
    <cellStyle name="Normal 15 16 3 4 2 2" xfId="12259"/>
    <cellStyle name="Normal 15 16 3 4 2 3" xfId="17889"/>
    <cellStyle name="Normal 15 16 3 4 2 4" xfId="23518"/>
    <cellStyle name="Normal 15 16 3 4 3" xfId="8515"/>
    <cellStyle name="Normal 15 16 3 4 3 2" xfId="14131"/>
    <cellStyle name="Normal 15 16 3 4 3 3" xfId="19761"/>
    <cellStyle name="Normal 15 16 3 4 3 4" xfId="25390"/>
    <cellStyle name="Normal 15 16 3 4 4" xfId="10387"/>
    <cellStyle name="Normal 15 16 3 4 5" xfId="16017"/>
    <cellStyle name="Normal 15 16 3 4 6" xfId="21646"/>
    <cellStyle name="Normal 15 16 3 5" xfId="5707"/>
    <cellStyle name="Normal 15 16 3 5 2" xfId="11323"/>
    <cellStyle name="Normal 15 16 3 5 3" xfId="16953"/>
    <cellStyle name="Normal 15 16 3 5 4" xfId="22582"/>
    <cellStyle name="Normal 15 16 3 6" xfId="7579"/>
    <cellStyle name="Normal 15 16 3 6 2" xfId="13195"/>
    <cellStyle name="Normal 15 16 3 6 3" xfId="18825"/>
    <cellStyle name="Normal 15 16 3 6 4" xfId="24454"/>
    <cellStyle name="Normal 15 16 3 7" xfId="9451"/>
    <cellStyle name="Normal 15 16 3 8" xfId="15081"/>
    <cellStyle name="Normal 15 16 3 9" xfId="20710"/>
    <cellStyle name="Normal 15 16 4" xfId="3757"/>
    <cellStyle name="Normal 15 16 4 2" xfId="3991"/>
    <cellStyle name="Normal 15 16 4 2 2" xfId="4459"/>
    <cellStyle name="Normal 15 16 4 2 2 2" xfId="5395"/>
    <cellStyle name="Normal 15 16 4 2 2 2 2" xfId="7267"/>
    <cellStyle name="Normal 15 16 4 2 2 2 2 2" xfId="12883"/>
    <cellStyle name="Normal 15 16 4 2 2 2 2 3" xfId="18513"/>
    <cellStyle name="Normal 15 16 4 2 2 2 2 4" xfId="24142"/>
    <cellStyle name="Normal 15 16 4 2 2 2 3" xfId="9139"/>
    <cellStyle name="Normal 15 16 4 2 2 2 3 2" xfId="14755"/>
    <cellStyle name="Normal 15 16 4 2 2 2 3 3" xfId="20385"/>
    <cellStyle name="Normal 15 16 4 2 2 2 3 4" xfId="26014"/>
    <cellStyle name="Normal 15 16 4 2 2 2 4" xfId="11011"/>
    <cellStyle name="Normal 15 16 4 2 2 2 5" xfId="16641"/>
    <cellStyle name="Normal 15 16 4 2 2 2 6" xfId="22270"/>
    <cellStyle name="Normal 15 16 4 2 2 3" xfId="6331"/>
    <cellStyle name="Normal 15 16 4 2 2 3 2" xfId="11947"/>
    <cellStyle name="Normal 15 16 4 2 2 3 3" xfId="17577"/>
    <cellStyle name="Normal 15 16 4 2 2 3 4" xfId="23206"/>
    <cellStyle name="Normal 15 16 4 2 2 4" xfId="8203"/>
    <cellStyle name="Normal 15 16 4 2 2 4 2" xfId="13819"/>
    <cellStyle name="Normal 15 16 4 2 2 4 3" xfId="19449"/>
    <cellStyle name="Normal 15 16 4 2 2 4 4" xfId="25078"/>
    <cellStyle name="Normal 15 16 4 2 2 5" xfId="10075"/>
    <cellStyle name="Normal 15 16 4 2 2 6" xfId="15705"/>
    <cellStyle name="Normal 15 16 4 2 2 7" xfId="21334"/>
    <cellStyle name="Normal 15 16 4 2 3" xfId="4927"/>
    <cellStyle name="Normal 15 16 4 2 3 2" xfId="6799"/>
    <cellStyle name="Normal 15 16 4 2 3 2 2" xfId="12415"/>
    <cellStyle name="Normal 15 16 4 2 3 2 3" xfId="18045"/>
    <cellStyle name="Normal 15 16 4 2 3 2 4" xfId="23674"/>
    <cellStyle name="Normal 15 16 4 2 3 3" xfId="8671"/>
    <cellStyle name="Normal 15 16 4 2 3 3 2" xfId="14287"/>
    <cellStyle name="Normal 15 16 4 2 3 3 3" xfId="19917"/>
    <cellStyle name="Normal 15 16 4 2 3 3 4" xfId="25546"/>
    <cellStyle name="Normal 15 16 4 2 3 4" xfId="10543"/>
    <cellStyle name="Normal 15 16 4 2 3 5" xfId="16173"/>
    <cellStyle name="Normal 15 16 4 2 3 6" xfId="21802"/>
    <cellStyle name="Normal 15 16 4 2 4" xfId="5863"/>
    <cellStyle name="Normal 15 16 4 2 4 2" xfId="11479"/>
    <cellStyle name="Normal 15 16 4 2 4 3" xfId="17109"/>
    <cellStyle name="Normal 15 16 4 2 4 4" xfId="22738"/>
    <cellStyle name="Normal 15 16 4 2 5" xfId="7735"/>
    <cellStyle name="Normal 15 16 4 2 5 2" xfId="13351"/>
    <cellStyle name="Normal 15 16 4 2 5 3" xfId="18981"/>
    <cellStyle name="Normal 15 16 4 2 5 4" xfId="24610"/>
    <cellStyle name="Normal 15 16 4 2 6" xfId="9607"/>
    <cellStyle name="Normal 15 16 4 2 7" xfId="15237"/>
    <cellStyle name="Normal 15 16 4 2 8" xfId="20866"/>
    <cellStyle name="Normal 15 16 4 3" xfId="4225"/>
    <cellStyle name="Normal 15 16 4 3 2" xfId="5161"/>
    <cellStyle name="Normal 15 16 4 3 2 2" xfId="7033"/>
    <cellStyle name="Normal 15 16 4 3 2 2 2" xfId="12649"/>
    <cellStyle name="Normal 15 16 4 3 2 2 3" xfId="18279"/>
    <cellStyle name="Normal 15 16 4 3 2 2 4" xfId="23908"/>
    <cellStyle name="Normal 15 16 4 3 2 3" xfId="8905"/>
    <cellStyle name="Normal 15 16 4 3 2 3 2" xfId="14521"/>
    <cellStyle name="Normal 15 16 4 3 2 3 3" xfId="20151"/>
    <cellStyle name="Normal 15 16 4 3 2 3 4" xfId="25780"/>
    <cellStyle name="Normal 15 16 4 3 2 4" xfId="10777"/>
    <cellStyle name="Normal 15 16 4 3 2 5" xfId="16407"/>
    <cellStyle name="Normal 15 16 4 3 2 6" xfId="22036"/>
    <cellStyle name="Normal 15 16 4 3 3" xfId="6097"/>
    <cellStyle name="Normal 15 16 4 3 3 2" xfId="11713"/>
    <cellStyle name="Normal 15 16 4 3 3 3" xfId="17343"/>
    <cellStyle name="Normal 15 16 4 3 3 4" xfId="22972"/>
    <cellStyle name="Normal 15 16 4 3 4" xfId="7969"/>
    <cellStyle name="Normal 15 16 4 3 4 2" xfId="13585"/>
    <cellStyle name="Normal 15 16 4 3 4 3" xfId="19215"/>
    <cellStyle name="Normal 15 16 4 3 4 4" xfId="24844"/>
    <cellStyle name="Normal 15 16 4 3 5" xfId="9841"/>
    <cellStyle name="Normal 15 16 4 3 6" xfId="15471"/>
    <cellStyle name="Normal 15 16 4 3 7" xfId="21100"/>
    <cellStyle name="Normal 15 16 4 4" xfId="4693"/>
    <cellStyle name="Normal 15 16 4 4 2" xfId="6565"/>
    <cellStyle name="Normal 15 16 4 4 2 2" xfId="12181"/>
    <cellStyle name="Normal 15 16 4 4 2 3" xfId="17811"/>
    <cellStyle name="Normal 15 16 4 4 2 4" xfId="23440"/>
    <cellStyle name="Normal 15 16 4 4 3" xfId="8437"/>
    <cellStyle name="Normal 15 16 4 4 3 2" xfId="14053"/>
    <cellStyle name="Normal 15 16 4 4 3 3" xfId="19683"/>
    <cellStyle name="Normal 15 16 4 4 3 4" xfId="25312"/>
    <cellStyle name="Normal 15 16 4 4 4" xfId="10309"/>
    <cellStyle name="Normal 15 16 4 4 5" xfId="15939"/>
    <cellStyle name="Normal 15 16 4 4 6" xfId="21568"/>
    <cellStyle name="Normal 15 16 4 5" xfId="5629"/>
    <cellStyle name="Normal 15 16 4 5 2" xfId="11245"/>
    <cellStyle name="Normal 15 16 4 5 3" xfId="16875"/>
    <cellStyle name="Normal 15 16 4 5 4" xfId="22504"/>
    <cellStyle name="Normal 15 16 4 6" xfId="7501"/>
    <cellStyle name="Normal 15 16 4 6 2" xfId="13117"/>
    <cellStyle name="Normal 15 16 4 6 3" xfId="18747"/>
    <cellStyle name="Normal 15 16 4 6 4" xfId="24376"/>
    <cellStyle name="Normal 15 16 4 7" xfId="9373"/>
    <cellStyle name="Normal 15 16 4 8" xfId="15003"/>
    <cellStyle name="Normal 15 16 4 9" xfId="20632"/>
    <cellStyle name="Normal 15 16 5" xfId="3913"/>
    <cellStyle name="Normal 15 16 5 2" xfId="4381"/>
    <cellStyle name="Normal 15 16 5 2 2" xfId="5317"/>
    <cellStyle name="Normal 15 16 5 2 2 2" xfId="7189"/>
    <cellStyle name="Normal 15 16 5 2 2 2 2" xfId="12805"/>
    <cellStyle name="Normal 15 16 5 2 2 2 3" xfId="18435"/>
    <cellStyle name="Normal 15 16 5 2 2 2 4" xfId="24064"/>
    <cellStyle name="Normal 15 16 5 2 2 3" xfId="9061"/>
    <cellStyle name="Normal 15 16 5 2 2 3 2" xfId="14677"/>
    <cellStyle name="Normal 15 16 5 2 2 3 3" xfId="20307"/>
    <cellStyle name="Normal 15 16 5 2 2 3 4" xfId="25936"/>
    <cellStyle name="Normal 15 16 5 2 2 4" xfId="10933"/>
    <cellStyle name="Normal 15 16 5 2 2 5" xfId="16563"/>
    <cellStyle name="Normal 15 16 5 2 2 6" xfId="22192"/>
    <cellStyle name="Normal 15 16 5 2 3" xfId="6253"/>
    <cellStyle name="Normal 15 16 5 2 3 2" xfId="11869"/>
    <cellStyle name="Normal 15 16 5 2 3 3" xfId="17499"/>
    <cellStyle name="Normal 15 16 5 2 3 4" xfId="23128"/>
    <cellStyle name="Normal 15 16 5 2 4" xfId="8125"/>
    <cellStyle name="Normal 15 16 5 2 4 2" xfId="13741"/>
    <cellStyle name="Normal 15 16 5 2 4 3" xfId="19371"/>
    <cellStyle name="Normal 15 16 5 2 4 4" xfId="25000"/>
    <cellStyle name="Normal 15 16 5 2 5" xfId="9997"/>
    <cellStyle name="Normal 15 16 5 2 6" xfId="15627"/>
    <cellStyle name="Normal 15 16 5 2 7" xfId="21256"/>
    <cellStyle name="Normal 15 16 5 3" xfId="4849"/>
    <cellStyle name="Normal 15 16 5 3 2" xfId="6721"/>
    <cellStyle name="Normal 15 16 5 3 2 2" xfId="12337"/>
    <cellStyle name="Normal 15 16 5 3 2 3" xfId="17967"/>
    <cellStyle name="Normal 15 16 5 3 2 4" xfId="23596"/>
    <cellStyle name="Normal 15 16 5 3 3" xfId="8593"/>
    <cellStyle name="Normal 15 16 5 3 3 2" xfId="14209"/>
    <cellStyle name="Normal 15 16 5 3 3 3" xfId="19839"/>
    <cellStyle name="Normal 15 16 5 3 3 4" xfId="25468"/>
    <cellStyle name="Normal 15 16 5 3 4" xfId="10465"/>
    <cellStyle name="Normal 15 16 5 3 5" xfId="16095"/>
    <cellStyle name="Normal 15 16 5 3 6" xfId="21724"/>
    <cellStyle name="Normal 15 16 5 4" xfId="5785"/>
    <cellStyle name="Normal 15 16 5 4 2" xfId="11401"/>
    <cellStyle name="Normal 15 16 5 4 3" xfId="17031"/>
    <cellStyle name="Normal 15 16 5 4 4" xfId="22660"/>
    <cellStyle name="Normal 15 16 5 5" xfId="7657"/>
    <cellStyle name="Normal 15 16 5 5 2" xfId="13273"/>
    <cellStyle name="Normal 15 16 5 5 3" xfId="18903"/>
    <cellStyle name="Normal 15 16 5 5 4" xfId="24532"/>
    <cellStyle name="Normal 15 16 5 6" xfId="9529"/>
    <cellStyle name="Normal 15 16 5 7" xfId="15159"/>
    <cellStyle name="Normal 15 16 5 8" xfId="20788"/>
    <cellStyle name="Normal 15 16 6" xfId="4147"/>
    <cellStyle name="Normal 15 16 6 2" xfId="5083"/>
    <cellStyle name="Normal 15 16 6 2 2" xfId="6955"/>
    <cellStyle name="Normal 15 16 6 2 2 2" xfId="12571"/>
    <cellStyle name="Normal 15 16 6 2 2 3" xfId="18201"/>
    <cellStyle name="Normal 15 16 6 2 2 4" xfId="23830"/>
    <cellStyle name="Normal 15 16 6 2 3" xfId="8827"/>
    <cellStyle name="Normal 15 16 6 2 3 2" xfId="14443"/>
    <cellStyle name="Normal 15 16 6 2 3 3" xfId="20073"/>
    <cellStyle name="Normal 15 16 6 2 3 4" xfId="25702"/>
    <cellStyle name="Normal 15 16 6 2 4" xfId="10699"/>
    <cellStyle name="Normal 15 16 6 2 5" xfId="16329"/>
    <cellStyle name="Normal 15 16 6 2 6" xfId="21958"/>
    <cellStyle name="Normal 15 16 6 3" xfId="6019"/>
    <cellStyle name="Normal 15 16 6 3 2" xfId="11635"/>
    <cellStyle name="Normal 15 16 6 3 3" xfId="17265"/>
    <cellStyle name="Normal 15 16 6 3 4" xfId="22894"/>
    <cellStyle name="Normal 15 16 6 4" xfId="7891"/>
    <cellStyle name="Normal 15 16 6 4 2" xfId="13507"/>
    <cellStyle name="Normal 15 16 6 4 3" xfId="19137"/>
    <cellStyle name="Normal 15 16 6 4 4" xfId="24766"/>
    <cellStyle name="Normal 15 16 6 5" xfId="9763"/>
    <cellStyle name="Normal 15 16 6 6" xfId="15393"/>
    <cellStyle name="Normal 15 16 6 7" xfId="21022"/>
    <cellStyle name="Normal 15 16 7" xfId="4615"/>
    <cellStyle name="Normal 15 16 7 2" xfId="6487"/>
    <cellStyle name="Normal 15 16 7 2 2" xfId="12103"/>
    <cellStyle name="Normal 15 16 7 2 3" xfId="17733"/>
    <cellStyle name="Normal 15 16 7 2 4" xfId="23362"/>
    <cellStyle name="Normal 15 16 7 3" xfId="8359"/>
    <cellStyle name="Normal 15 16 7 3 2" xfId="13975"/>
    <cellStyle name="Normal 15 16 7 3 3" xfId="19605"/>
    <cellStyle name="Normal 15 16 7 3 4" xfId="25234"/>
    <cellStyle name="Normal 15 16 7 4" xfId="10231"/>
    <cellStyle name="Normal 15 16 7 5" xfId="15861"/>
    <cellStyle name="Normal 15 16 7 6" xfId="21490"/>
    <cellStyle name="Normal 15 16 8" xfId="5551"/>
    <cellStyle name="Normal 15 16 8 2" xfId="11167"/>
    <cellStyle name="Normal 15 16 8 3" xfId="16797"/>
    <cellStyle name="Normal 15 16 8 4" xfId="22426"/>
    <cellStyle name="Normal 15 16 9" xfId="7423"/>
    <cellStyle name="Normal 15 16 9 2" xfId="13039"/>
    <cellStyle name="Normal 15 16 9 3" xfId="18669"/>
    <cellStyle name="Normal 15 16 9 4" xfId="24298"/>
    <cellStyle name="Normal 15 17" xfId="627"/>
    <cellStyle name="Normal 15 2" xfId="628"/>
    <cellStyle name="Normal 15 3" xfId="629"/>
    <cellStyle name="Normal 15 4" xfId="630"/>
    <cellStyle name="Normal 15 5" xfId="631"/>
    <cellStyle name="Normal 15 6" xfId="632"/>
    <cellStyle name="Normal 15 7" xfId="633"/>
    <cellStyle name="Normal 15 8" xfId="634"/>
    <cellStyle name="Normal 15 9" xfId="635"/>
    <cellStyle name="Normal 16" xfId="636"/>
    <cellStyle name="Normal 16 2" xfId="637"/>
    <cellStyle name="Normal 16 2 10" xfId="9296"/>
    <cellStyle name="Normal 16 2 11" xfId="14917"/>
    <cellStyle name="Normal 16 2 12" xfId="20555"/>
    <cellStyle name="Normal 16 2 2" xfId="3717"/>
    <cellStyle name="Normal 16 2 2 10" xfId="14965"/>
    <cellStyle name="Normal 16 2 2 11" xfId="20594"/>
    <cellStyle name="Normal 16 2 2 2" xfId="3875"/>
    <cellStyle name="Normal 16 2 2 2 2" xfId="4109"/>
    <cellStyle name="Normal 16 2 2 2 2 2" xfId="4577"/>
    <cellStyle name="Normal 16 2 2 2 2 2 2" xfId="5513"/>
    <cellStyle name="Normal 16 2 2 2 2 2 2 2" xfId="7385"/>
    <cellStyle name="Normal 16 2 2 2 2 2 2 2 2" xfId="13001"/>
    <cellStyle name="Normal 16 2 2 2 2 2 2 2 3" xfId="18631"/>
    <cellStyle name="Normal 16 2 2 2 2 2 2 2 4" xfId="24260"/>
    <cellStyle name="Normal 16 2 2 2 2 2 2 3" xfId="9257"/>
    <cellStyle name="Normal 16 2 2 2 2 2 2 3 2" xfId="14873"/>
    <cellStyle name="Normal 16 2 2 2 2 2 2 3 3" xfId="20503"/>
    <cellStyle name="Normal 16 2 2 2 2 2 2 3 4" xfId="26132"/>
    <cellStyle name="Normal 16 2 2 2 2 2 2 4" xfId="11129"/>
    <cellStyle name="Normal 16 2 2 2 2 2 2 5" xfId="16759"/>
    <cellStyle name="Normal 16 2 2 2 2 2 2 6" xfId="22388"/>
    <cellStyle name="Normal 16 2 2 2 2 2 3" xfId="6449"/>
    <cellStyle name="Normal 16 2 2 2 2 2 3 2" xfId="12065"/>
    <cellStyle name="Normal 16 2 2 2 2 2 3 3" xfId="17695"/>
    <cellStyle name="Normal 16 2 2 2 2 2 3 4" xfId="23324"/>
    <cellStyle name="Normal 16 2 2 2 2 2 4" xfId="8321"/>
    <cellStyle name="Normal 16 2 2 2 2 2 4 2" xfId="13937"/>
    <cellStyle name="Normal 16 2 2 2 2 2 4 3" xfId="19567"/>
    <cellStyle name="Normal 16 2 2 2 2 2 4 4" xfId="25196"/>
    <cellStyle name="Normal 16 2 2 2 2 2 5" xfId="10193"/>
    <cellStyle name="Normal 16 2 2 2 2 2 6" xfId="15823"/>
    <cellStyle name="Normal 16 2 2 2 2 2 7" xfId="21452"/>
    <cellStyle name="Normal 16 2 2 2 2 3" xfId="5045"/>
    <cellStyle name="Normal 16 2 2 2 2 3 2" xfId="6917"/>
    <cellStyle name="Normal 16 2 2 2 2 3 2 2" xfId="12533"/>
    <cellStyle name="Normal 16 2 2 2 2 3 2 3" xfId="18163"/>
    <cellStyle name="Normal 16 2 2 2 2 3 2 4" xfId="23792"/>
    <cellStyle name="Normal 16 2 2 2 2 3 3" xfId="8789"/>
    <cellStyle name="Normal 16 2 2 2 2 3 3 2" xfId="14405"/>
    <cellStyle name="Normal 16 2 2 2 2 3 3 3" xfId="20035"/>
    <cellStyle name="Normal 16 2 2 2 2 3 3 4" xfId="25664"/>
    <cellStyle name="Normal 16 2 2 2 2 3 4" xfId="10661"/>
    <cellStyle name="Normal 16 2 2 2 2 3 5" xfId="16291"/>
    <cellStyle name="Normal 16 2 2 2 2 3 6" xfId="21920"/>
    <cellStyle name="Normal 16 2 2 2 2 4" xfId="5981"/>
    <cellStyle name="Normal 16 2 2 2 2 4 2" xfId="11597"/>
    <cellStyle name="Normal 16 2 2 2 2 4 3" xfId="17227"/>
    <cellStyle name="Normal 16 2 2 2 2 4 4" xfId="22856"/>
    <cellStyle name="Normal 16 2 2 2 2 5" xfId="7853"/>
    <cellStyle name="Normal 16 2 2 2 2 5 2" xfId="13469"/>
    <cellStyle name="Normal 16 2 2 2 2 5 3" xfId="19099"/>
    <cellStyle name="Normal 16 2 2 2 2 5 4" xfId="24728"/>
    <cellStyle name="Normal 16 2 2 2 2 6" xfId="9725"/>
    <cellStyle name="Normal 16 2 2 2 2 7" xfId="15355"/>
    <cellStyle name="Normal 16 2 2 2 2 8" xfId="20984"/>
    <cellStyle name="Normal 16 2 2 2 3" xfId="4343"/>
    <cellStyle name="Normal 16 2 2 2 3 2" xfId="5279"/>
    <cellStyle name="Normal 16 2 2 2 3 2 2" xfId="7151"/>
    <cellStyle name="Normal 16 2 2 2 3 2 2 2" xfId="12767"/>
    <cellStyle name="Normal 16 2 2 2 3 2 2 3" xfId="18397"/>
    <cellStyle name="Normal 16 2 2 2 3 2 2 4" xfId="24026"/>
    <cellStyle name="Normal 16 2 2 2 3 2 3" xfId="9023"/>
    <cellStyle name="Normal 16 2 2 2 3 2 3 2" xfId="14639"/>
    <cellStyle name="Normal 16 2 2 2 3 2 3 3" xfId="20269"/>
    <cellStyle name="Normal 16 2 2 2 3 2 3 4" xfId="25898"/>
    <cellStyle name="Normal 16 2 2 2 3 2 4" xfId="10895"/>
    <cellStyle name="Normal 16 2 2 2 3 2 5" xfId="16525"/>
    <cellStyle name="Normal 16 2 2 2 3 2 6" xfId="22154"/>
    <cellStyle name="Normal 16 2 2 2 3 3" xfId="6215"/>
    <cellStyle name="Normal 16 2 2 2 3 3 2" xfId="11831"/>
    <cellStyle name="Normal 16 2 2 2 3 3 3" xfId="17461"/>
    <cellStyle name="Normal 16 2 2 2 3 3 4" xfId="23090"/>
    <cellStyle name="Normal 16 2 2 2 3 4" xfId="8087"/>
    <cellStyle name="Normal 16 2 2 2 3 4 2" xfId="13703"/>
    <cellStyle name="Normal 16 2 2 2 3 4 3" xfId="19333"/>
    <cellStyle name="Normal 16 2 2 2 3 4 4" xfId="24962"/>
    <cellStyle name="Normal 16 2 2 2 3 5" xfId="9959"/>
    <cellStyle name="Normal 16 2 2 2 3 6" xfId="15589"/>
    <cellStyle name="Normal 16 2 2 2 3 7" xfId="21218"/>
    <cellStyle name="Normal 16 2 2 2 4" xfId="4811"/>
    <cellStyle name="Normal 16 2 2 2 4 2" xfId="6683"/>
    <cellStyle name="Normal 16 2 2 2 4 2 2" xfId="12299"/>
    <cellStyle name="Normal 16 2 2 2 4 2 3" xfId="17929"/>
    <cellStyle name="Normal 16 2 2 2 4 2 4" xfId="23558"/>
    <cellStyle name="Normal 16 2 2 2 4 3" xfId="8555"/>
    <cellStyle name="Normal 16 2 2 2 4 3 2" xfId="14171"/>
    <cellStyle name="Normal 16 2 2 2 4 3 3" xfId="19801"/>
    <cellStyle name="Normal 16 2 2 2 4 3 4" xfId="25430"/>
    <cellStyle name="Normal 16 2 2 2 4 4" xfId="10427"/>
    <cellStyle name="Normal 16 2 2 2 4 5" xfId="16057"/>
    <cellStyle name="Normal 16 2 2 2 4 6" xfId="21686"/>
    <cellStyle name="Normal 16 2 2 2 5" xfId="5747"/>
    <cellStyle name="Normal 16 2 2 2 5 2" xfId="11363"/>
    <cellStyle name="Normal 16 2 2 2 5 3" xfId="16993"/>
    <cellStyle name="Normal 16 2 2 2 5 4" xfId="22622"/>
    <cellStyle name="Normal 16 2 2 2 6" xfId="7619"/>
    <cellStyle name="Normal 16 2 2 2 6 2" xfId="13235"/>
    <cellStyle name="Normal 16 2 2 2 6 3" xfId="18865"/>
    <cellStyle name="Normal 16 2 2 2 6 4" xfId="24494"/>
    <cellStyle name="Normal 16 2 2 2 7" xfId="9491"/>
    <cellStyle name="Normal 16 2 2 2 8" xfId="15121"/>
    <cellStyle name="Normal 16 2 2 2 9" xfId="20750"/>
    <cellStyle name="Normal 16 2 2 3" xfId="3797"/>
    <cellStyle name="Normal 16 2 2 3 2" xfId="4031"/>
    <cellStyle name="Normal 16 2 2 3 2 2" xfId="4499"/>
    <cellStyle name="Normal 16 2 2 3 2 2 2" xfId="5435"/>
    <cellStyle name="Normal 16 2 2 3 2 2 2 2" xfId="7307"/>
    <cellStyle name="Normal 16 2 2 3 2 2 2 2 2" xfId="12923"/>
    <cellStyle name="Normal 16 2 2 3 2 2 2 2 3" xfId="18553"/>
    <cellStyle name="Normal 16 2 2 3 2 2 2 2 4" xfId="24182"/>
    <cellStyle name="Normal 16 2 2 3 2 2 2 3" xfId="9179"/>
    <cellStyle name="Normal 16 2 2 3 2 2 2 3 2" xfId="14795"/>
    <cellStyle name="Normal 16 2 2 3 2 2 2 3 3" xfId="20425"/>
    <cellStyle name="Normal 16 2 2 3 2 2 2 3 4" xfId="26054"/>
    <cellStyle name="Normal 16 2 2 3 2 2 2 4" xfId="11051"/>
    <cellStyle name="Normal 16 2 2 3 2 2 2 5" xfId="16681"/>
    <cellStyle name="Normal 16 2 2 3 2 2 2 6" xfId="22310"/>
    <cellStyle name="Normal 16 2 2 3 2 2 3" xfId="6371"/>
    <cellStyle name="Normal 16 2 2 3 2 2 3 2" xfId="11987"/>
    <cellStyle name="Normal 16 2 2 3 2 2 3 3" xfId="17617"/>
    <cellStyle name="Normal 16 2 2 3 2 2 3 4" xfId="23246"/>
    <cellStyle name="Normal 16 2 2 3 2 2 4" xfId="8243"/>
    <cellStyle name="Normal 16 2 2 3 2 2 4 2" xfId="13859"/>
    <cellStyle name="Normal 16 2 2 3 2 2 4 3" xfId="19489"/>
    <cellStyle name="Normal 16 2 2 3 2 2 4 4" xfId="25118"/>
    <cellStyle name="Normal 16 2 2 3 2 2 5" xfId="10115"/>
    <cellStyle name="Normal 16 2 2 3 2 2 6" xfId="15745"/>
    <cellStyle name="Normal 16 2 2 3 2 2 7" xfId="21374"/>
    <cellStyle name="Normal 16 2 2 3 2 3" xfId="4967"/>
    <cellStyle name="Normal 16 2 2 3 2 3 2" xfId="6839"/>
    <cellStyle name="Normal 16 2 2 3 2 3 2 2" xfId="12455"/>
    <cellStyle name="Normal 16 2 2 3 2 3 2 3" xfId="18085"/>
    <cellStyle name="Normal 16 2 2 3 2 3 2 4" xfId="23714"/>
    <cellStyle name="Normal 16 2 2 3 2 3 3" xfId="8711"/>
    <cellStyle name="Normal 16 2 2 3 2 3 3 2" xfId="14327"/>
    <cellStyle name="Normal 16 2 2 3 2 3 3 3" xfId="19957"/>
    <cellStyle name="Normal 16 2 2 3 2 3 3 4" xfId="25586"/>
    <cellStyle name="Normal 16 2 2 3 2 3 4" xfId="10583"/>
    <cellStyle name="Normal 16 2 2 3 2 3 5" xfId="16213"/>
    <cellStyle name="Normal 16 2 2 3 2 3 6" xfId="21842"/>
    <cellStyle name="Normal 16 2 2 3 2 4" xfId="5903"/>
    <cellStyle name="Normal 16 2 2 3 2 4 2" xfId="11519"/>
    <cellStyle name="Normal 16 2 2 3 2 4 3" xfId="17149"/>
    <cellStyle name="Normal 16 2 2 3 2 4 4" xfId="22778"/>
    <cellStyle name="Normal 16 2 2 3 2 5" xfId="7775"/>
    <cellStyle name="Normal 16 2 2 3 2 5 2" xfId="13391"/>
    <cellStyle name="Normal 16 2 2 3 2 5 3" xfId="19021"/>
    <cellStyle name="Normal 16 2 2 3 2 5 4" xfId="24650"/>
    <cellStyle name="Normal 16 2 2 3 2 6" xfId="9647"/>
    <cellStyle name="Normal 16 2 2 3 2 7" xfId="15277"/>
    <cellStyle name="Normal 16 2 2 3 2 8" xfId="20906"/>
    <cellStyle name="Normal 16 2 2 3 3" xfId="4265"/>
    <cellStyle name="Normal 16 2 2 3 3 2" xfId="5201"/>
    <cellStyle name="Normal 16 2 2 3 3 2 2" xfId="7073"/>
    <cellStyle name="Normal 16 2 2 3 3 2 2 2" xfId="12689"/>
    <cellStyle name="Normal 16 2 2 3 3 2 2 3" xfId="18319"/>
    <cellStyle name="Normal 16 2 2 3 3 2 2 4" xfId="23948"/>
    <cellStyle name="Normal 16 2 2 3 3 2 3" xfId="8945"/>
    <cellStyle name="Normal 16 2 2 3 3 2 3 2" xfId="14561"/>
    <cellStyle name="Normal 16 2 2 3 3 2 3 3" xfId="20191"/>
    <cellStyle name="Normal 16 2 2 3 3 2 3 4" xfId="25820"/>
    <cellStyle name="Normal 16 2 2 3 3 2 4" xfId="10817"/>
    <cellStyle name="Normal 16 2 2 3 3 2 5" xfId="16447"/>
    <cellStyle name="Normal 16 2 2 3 3 2 6" xfId="22076"/>
    <cellStyle name="Normal 16 2 2 3 3 3" xfId="6137"/>
    <cellStyle name="Normal 16 2 2 3 3 3 2" xfId="11753"/>
    <cellStyle name="Normal 16 2 2 3 3 3 3" xfId="17383"/>
    <cellStyle name="Normal 16 2 2 3 3 3 4" xfId="23012"/>
    <cellStyle name="Normal 16 2 2 3 3 4" xfId="8009"/>
    <cellStyle name="Normal 16 2 2 3 3 4 2" xfId="13625"/>
    <cellStyle name="Normal 16 2 2 3 3 4 3" xfId="19255"/>
    <cellStyle name="Normal 16 2 2 3 3 4 4" xfId="24884"/>
    <cellStyle name="Normal 16 2 2 3 3 5" xfId="9881"/>
    <cellStyle name="Normal 16 2 2 3 3 6" xfId="15511"/>
    <cellStyle name="Normal 16 2 2 3 3 7" xfId="21140"/>
    <cellStyle name="Normal 16 2 2 3 4" xfId="4733"/>
    <cellStyle name="Normal 16 2 2 3 4 2" xfId="6605"/>
    <cellStyle name="Normal 16 2 2 3 4 2 2" xfId="12221"/>
    <cellStyle name="Normal 16 2 2 3 4 2 3" xfId="17851"/>
    <cellStyle name="Normal 16 2 2 3 4 2 4" xfId="23480"/>
    <cellStyle name="Normal 16 2 2 3 4 3" xfId="8477"/>
    <cellStyle name="Normal 16 2 2 3 4 3 2" xfId="14093"/>
    <cellStyle name="Normal 16 2 2 3 4 3 3" xfId="19723"/>
    <cellStyle name="Normal 16 2 2 3 4 3 4" xfId="25352"/>
    <cellStyle name="Normal 16 2 2 3 4 4" xfId="10349"/>
    <cellStyle name="Normal 16 2 2 3 4 5" xfId="15979"/>
    <cellStyle name="Normal 16 2 2 3 4 6" xfId="21608"/>
    <cellStyle name="Normal 16 2 2 3 5" xfId="5669"/>
    <cellStyle name="Normal 16 2 2 3 5 2" xfId="11285"/>
    <cellStyle name="Normal 16 2 2 3 5 3" xfId="16915"/>
    <cellStyle name="Normal 16 2 2 3 5 4" xfId="22544"/>
    <cellStyle name="Normal 16 2 2 3 6" xfId="7541"/>
    <cellStyle name="Normal 16 2 2 3 6 2" xfId="13157"/>
    <cellStyle name="Normal 16 2 2 3 6 3" xfId="18787"/>
    <cellStyle name="Normal 16 2 2 3 6 4" xfId="24416"/>
    <cellStyle name="Normal 16 2 2 3 7" xfId="9413"/>
    <cellStyle name="Normal 16 2 2 3 8" xfId="15043"/>
    <cellStyle name="Normal 16 2 2 3 9" xfId="20672"/>
    <cellStyle name="Normal 16 2 2 4" xfId="3953"/>
    <cellStyle name="Normal 16 2 2 4 2" xfId="4421"/>
    <cellStyle name="Normal 16 2 2 4 2 2" xfId="5357"/>
    <cellStyle name="Normal 16 2 2 4 2 2 2" xfId="7229"/>
    <cellStyle name="Normal 16 2 2 4 2 2 2 2" xfId="12845"/>
    <cellStyle name="Normal 16 2 2 4 2 2 2 3" xfId="18475"/>
    <cellStyle name="Normal 16 2 2 4 2 2 2 4" xfId="24104"/>
    <cellStyle name="Normal 16 2 2 4 2 2 3" xfId="9101"/>
    <cellStyle name="Normal 16 2 2 4 2 2 3 2" xfId="14717"/>
    <cellStyle name="Normal 16 2 2 4 2 2 3 3" xfId="20347"/>
    <cellStyle name="Normal 16 2 2 4 2 2 3 4" xfId="25976"/>
    <cellStyle name="Normal 16 2 2 4 2 2 4" xfId="10973"/>
    <cellStyle name="Normal 16 2 2 4 2 2 5" xfId="16603"/>
    <cellStyle name="Normal 16 2 2 4 2 2 6" xfId="22232"/>
    <cellStyle name="Normal 16 2 2 4 2 3" xfId="6293"/>
    <cellStyle name="Normal 16 2 2 4 2 3 2" xfId="11909"/>
    <cellStyle name="Normal 16 2 2 4 2 3 3" xfId="17539"/>
    <cellStyle name="Normal 16 2 2 4 2 3 4" xfId="23168"/>
    <cellStyle name="Normal 16 2 2 4 2 4" xfId="8165"/>
    <cellStyle name="Normal 16 2 2 4 2 4 2" xfId="13781"/>
    <cellStyle name="Normal 16 2 2 4 2 4 3" xfId="19411"/>
    <cellStyle name="Normal 16 2 2 4 2 4 4" xfId="25040"/>
    <cellStyle name="Normal 16 2 2 4 2 5" xfId="10037"/>
    <cellStyle name="Normal 16 2 2 4 2 6" xfId="15667"/>
    <cellStyle name="Normal 16 2 2 4 2 7" xfId="21296"/>
    <cellStyle name="Normal 16 2 2 4 3" xfId="4889"/>
    <cellStyle name="Normal 16 2 2 4 3 2" xfId="6761"/>
    <cellStyle name="Normal 16 2 2 4 3 2 2" xfId="12377"/>
    <cellStyle name="Normal 16 2 2 4 3 2 3" xfId="18007"/>
    <cellStyle name="Normal 16 2 2 4 3 2 4" xfId="23636"/>
    <cellStyle name="Normal 16 2 2 4 3 3" xfId="8633"/>
    <cellStyle name="Normal 16 2 2 4 3 3 2" xfId="14249"/>
    <cellStyle name="Normal 16 2 2 4 3 3 3" xfId="19879"/>
    <cellStyle name="Normal 16 2 2 4 3 3 4" xfId="25508"/>
    <cellStyle name="Normal 16 2 2 4 3 4" xfId="10505"/>
    <cellStyle name="Normal 16 2 2 4 3 5" xfId="16135"/>
    <cellStyle name="Normal 16 2 2 4 3 6" xfId="21764"/>
    <cellStyle name="Normal 16 2 2 4 4" xfId="5825"/>
    <cellStyle name="Normal 16 2 2 4 4 2" xfId="11441"/>
    <cellStyle name="Normal 16 2 2 4 4 3" xfId="17071"/>
    <cellStyle name="Normal 16 2 2 4 4 4" xfId="22700"/>
    <cellStyle name="Normal 16 2 2 4 5" xfId="7697"/>
    <cellStyle name="Normal 16 2 2 4 5 2" xfId="13313"/>
    <cellStyle name="Normal 16 2 2 4 5 3" xfId="18943"/>
    <cellStyle name="Normal 16 2 2 4 5 4" xfId="24572"/>
    <cellStyle name="Normal 16 2 2 4 6" xfId="9569"/>
    <cellStyle name="Normal 16 2 2 4 7" xfId="15199"/>
    <cellStyle name="Normal 16 2 2 4 8" xfId="20828"/>
    <cellStyle name="Normal 16 2 2 5" xfId="4187"/>
    <cellStyle name="Normal 16 2 2 5 2" xfId="5123"/>
    <cellStyle name="Normal 16 2 2 5 2 2" xfId="6995"/>
    <cellStyle name="Normal 16 2 2 5 2 2 2" xfId="12611"/>
    <cellStyle name="Normal 16 2 2 5 2 2 3" xfId="18241"/>
    <cellStyle name="Normal 16 2 2 5 2 2 4" xfId="23870"/>
    <cellStyle name="Normal 16 2 2 5 2 3" xfId="8867"/>
    <cellStyle name="Normal 16 2 2 5 2 3 2" xfId="14483"/>
    <cellStyle name="Normal 16 2 2 5 2 3 3" xfId="20113"/>
    <cellStyle name="Normal 16 2 2 5 2 3 4" xfId="25742"/>
    <cellStyle name="Normal 16 2 2 5 2 4" xfId="10739"/>
    <cellStyle name="Normal 16 2 2 5 2 5" xfId="16369"/>
    <cellStyle name="Normal 16 2 2 5 2 6" xfId="21998"/>
    <cellStyle name="Normal 16 2 2 5 3" xfId="6059"/>
    <cellStyle name="Normal 16 2 2 5 3 2" xfId="11675"/>
    <cellStyle name="Normal 16 2 2 5 3 3" xfId="17305"/>
    <cellStyle name="Normal 16 2 2 5 3 4" xfId="22934"/>
    <cellStyle name="Normal 16 2 2 5 4" xfId="7931"/>
    <cellStyle name="Normal 16 2 2 5 4 2" xfId="13547"/>
    <cellStyle name="Normal 16 2 2 5 4 3" xfId="19177"/>
    <cellStyle name="Normal 16 2 2 5 4 4" xfId="24806"/>
    <cellStyle name="Normal 16 2 2 5 5" xfId="9803"/>
    <cellStyle name="Normal 16 2 2 5 6" xfId="15433"/>
    <cellStyle name="Normal 16 2 2 5 7" xfId="21062"/>
    <cellStyle name="Normal 16 2 2 6" xfId="4655"/>
    <cellStyle name="Normal 16 2 2 6 2" xfId="6527"/>
    <cellStyle name="Normal 16 2 2 6 2 2" xfId="12143"/>
    <cellStyle name="Normal 16 2 2 6 2 3" xfId="17773"/>
    <cellStyle name="Normal 16 2 2 6 2 4" xfId="23402"/>
    <cellStyle name="Normal 16 2 2 6 3" xfId="8399"/>
    <cellStyle name="Normal 16 2 2 6 3 2" xfId="14015"/>
    <cellStyle name="Normal 16 2 2 6 3 3" xfId="19645"/>
    <cellStyle name="Normal 16 2 2 6 3 4" xfId="25274"/>
    <cellStyle name="Normal 16 2 2 6 4" xfId="10271"/>
    <cellStyle name="Normal 16 2 2 6 5" xfId="15901"/>
    <cellStyle name="Normal 16 2 2 6 6" xfId="21530"/>
    <cellStyle name="Normal 16 2 2 7" xfId="5591"/>
    <cellStyle name="Normal 16 2 2 7 2" xfId="11207"/>
    <cellStyle name="Normal 16 2 2 7 3" xfId="16837"/>
    <cellStyle name="Normal 16 2 2 7 4" xfId="22466"/>
    <cellStyle name="Normal 16 2 2 8" xfId="7463"/>
    <cellStyle name="Normal 16 2 2 8 2" xfId="13079"/>
    <cellStyle name="Normal 16 2 2 8 3" xfId="18709"/>
    <cellStyle name="Normal 16 2 2 8 4" xfId="24338"/>
    <cellStyle name="Normal 16 2 2 9" xfId="9335"/>
    <cellStyle name="Normal 16 2 3" xfId="3836"/>
    <cellStyle name="Normal 16 2 3 2" xfId="4070"/>
    <cellStyle name="Normal 16 2 3 2 2" xfId="4538"/>
    <cellStyle name="Normal 16 2 3 2 2 2" xfId="5474"/>
    <cellStyle name="Normal 16 2 3 2 2 2 2" xfId="7346"/>
    <cellStyle name="Normal 16 2 3 2 2 2 2 2" xfId="12962"/>
    <cellStyle name="Normal 16 2 3 2 2 2 2 3" xfId="18592"/>
    <cellStyle name="Normal 16 2 3 2 2 2 2 4" xfId="24221"/>
    <cellStyle name="Normal 16 2 3 2 2 2 3" xfId="9218"/>
    <cellStyle name="Normal 16 2 3 2 2 2 3 2" xfId="14834"/>
    <cellStyle name="Normal 16 2 3 2 2 2 3 3" xfId="20464"/>
    <cellStyle name="Normal 16 2 3 2 2 2 3 4" xfId="26093"/>
    <cellStyle name="Normal 16 2 3 2 2 2 4" xfId="11090"/>
    <cellStyle name="Normal 16 2 3 2 2 2 5" xfId="16720"/>
    <cellStyle name="Normal 16 2 3 2 2 2 6" xfId="22349"/>
    <cellStyle name="Normal 16 2 3 2 2 3" xfId="6410"/>
    <cellStyle name="Normal 16 2 3 2 2 3 2" xfId="12026"/>
    <cellStyle name="Normal 16 2 3 2 2 3 3" xfId="17656"/>
    <cellStyle name="Normal 16 2 3 2 2 3 4" xfId="23285"/>
    <cellStyle name="Normal 16 2 3 2 2 4" xfId="8282"/>
    <cellStyle name="Normal 16 2 3 2 2 4 2" xfId="13898"/>
    <cellStyle name="Normal 16 2 3 2 2 4 3" xfId="19528"/>
    <cellStyle name="Normal 16 2 3 2 2 4 4" xfId="25157"/>
    <cellStyle name="Normal 16 2 3 2 2 5" xfId="10154"/>
    <cellStyle name="Normal 16 2 3 2 2 6" xfId="15784"/>
    <cellStyle name="Normal 16 2 3 2 2 7" xfId="21413"/>
    <cellStyle name="Normal 16 2 3 2 3" xfId="5006"/>
    <cellStyle name="Normal 16 2 3 2 3 2" xfId="6878"/>
    <cellStyle name="Normal 16 2 3 2 3 2 2" xfId="12494"/>
    <cellStyle name="Normal 16 2 3 2 3 2 3" xfId="18124"/>
    <cellStyle name="Normal 16 2 3 2 3 2 4" xfId="23753"/>
    <cellStyle name="Normal 16 2 3 2 3 3" xfId="8750"/>
    <cellStyle name="Normal 16 2 3 2 3 3 2" xfId="14366"/>
    <cellStyle name="Normal 16 2 3 2 3 3 3" xfId="19996"/>
    <cellStyle name="Normal 16 2 3 2 3 3 4" xfId="25625"/>
    <cellStyle name="Normal 16 2 3 2 3 4" xfId="10622"/>
    <cellStyle name="Normal 16 2 3 2 3 5" xfId="16252"/>
    <cellStyle name="Normal 16 2 3 2 3 6" xfId="21881"/>
    <cellStyle name="Normal 16 2 3 2 4" xfId="5942"/>
    <cellStyle name="Normal 16 2 3 2 4 2" xfId="11558"/>
    <cellStyle name="Normal 16 2 3 2 4 3" xfId="17188"/>
    <cellStyle name="Normal 16 2 3 2 4 4" xfId="22817"/>
    <cellStyle name="Normal 16 2 3 2 5" xfId="7814"/>
    <cellStyle name="Normal 16 2 3 2 5 2" xfId="13430"/>
    <cellStyle name="Normal 16 2 3 2 5 3" xfId="19060"/>
    <cellStyle name="Normal 16 2 3 2 5 4" xfId="24689"/>
    <cellStyle name="Normal 16 2 3 2 6" xfId="9686"/>
    <cellStyle name="Normal 16 2 3 2 7" xfId="15316"/>
    <cellStyle name="Normal 16 2 3 2 8" xfId="20945"/>
    <cellStyle name="Normal 16 2 3 3" xfId="4304"/>
    <cellStyle name="Normal 16 2 3 3 2" xfId="5240"/>
    <cellStyle name="Normal 16 2 3 3 2 2" xfId="7112"/>
    <cellStyle name="Normal 16 2 3 3 2 2 2" xfId="12728"/>
    <cellStyle name="Normal 16 2 3 3 2 2 3" xfId="18358"/>
    <cellStyle name="Normal 16 2 3 3 2 2 4" xfId="23987"/>
    <cellStyle name="Normal 16 2 3 3 2 3" xfId="8984"/>
    <cellStyle name="Normal 16 2 3 3 2 3 2" xfId="14600"/>
    <cellStyle name="Normal 16 2 3 3 2 3 3" xfId="20230"/>
    <cellStyle name="Normal 16 2 3 3 2 3 4" xfId="25859"/>
    <cellStyle name="Normal 16 2 3 3 2 4" xfId="10856"/>
    <cellStyle name="Normal 16 2 3 3 2 5" xfId="16486"/>
    <cellStyle name="Normal 16 2 3 3 2 6" xfId="22115"/>
    <cellStyle name="Normal 16 2 3 3 3" xfId="6176"/>
    <cellStyle name="Normal 16 2 3 3 3 2" xfId="11792"/>
    <cellStyle name="Normal 16 2 3 3 3 3" xfId="17422"/>
    <cellStyle name="Normal 16 2 3 3 3 4" xfId="23051"/>
    <cellStyle name="Normal 16 2 3 3 4" xfId="8048"/>
    <cellStyle name="Normal 16 2 3 3 4 2" xfId="13664"/>
    <cellStyle name="Normal 16 2 3 3 4 3" xfId="19294"/>
    <cellStyle name="Normal 16 2 3 3 4 4" xfId="24923"/>
    <cellStyle name="Normal 16 2 3 3 5" xfId="9920"/>
    <cellStyle name="Normal 16 2 3 3 6" xfId="15550"/>
    <cellStyle name="Normal 16 2 3 3 7" xfId="21179"/>
    <cellStyle name="Normal 16 2 3 4" xfId="4772"/>
    <cellStyle name="Normal 16 2 3 4 2" xfId="6644"/>
    <cellStyle name="Normal 16 2 3 4 2 2" xfId="12260"/>
    <cellStyle name="Normal 16 2 3 4 2 3" xfId="17890"/>
    <cellStyle name="Normal 16 2 3 4 2 4" xfId="23519"/>
    <cellStyle name="Normal 16 2 3 4 3" xfId="8516"/>
    <cellStyle name="Normal 16 2 3 4 3 2" xfId="14132"/>
    <cellStyle name="Normal 16 2 3 4 3 3" xfId="19762"/>
    <cellStyle name="Normal 16 2 3 4 3 4" xfId="25391"/>
    <cellStyle name="Normal 16 2 3 4 4" xfId="10388"/>
    <cellStyle name="Normal 16 2 3 4 5" xfId="16018"/>
    <cellStyle name="Normal 16 2 3 4 6" xfId="21647"/>
    <cellStyle name="Normal 16 2 3 5" xfId="5708"/>
    <cellStyle name="Normal 16 2 3 5 2" xfId="11324"/>
    <cellStyle name="Normal 16 2 3 5 3" xfId="16954"/>
    <cellStyle name="Normal 16 2 3 5 4" xfId="22583"/>
    <cellStyle name="Normal 16 2 3 6" xfId="7580"/>
    <cellStyle name="Normal 16 2 3 6 2" xfId="13196"/>
    <cellStyle name="Normal 16 2 3 6 3" xfId="18826"/>
    <cellStyle name="Normal 16 2 3 6 4" xfId="24455"/>
    <cellStyle name="Normal 16 2 3 7" xfId="9452"/>
    <cellStyle name="Normal 16 2 3 8" xfId="15082"/>
    <cellStyle name="Normal 16 2 3 9" xfId="20711"/>
    <cellStyle name="Normal 16 2 4" xfId="3758"/>
    <cellStyle name="Normal 16 2 4 2" xfId="3992"/>
    <cellStyle name="Normal 16 2 4 2 2" xfId="4460"/>
    <cellStyle name="Normal 16 2 4 2 2 2" xfId="5396"/>
    <cellStyle name="Normal 16 2 4 2 2 2 2" xfId="7268"/>
    <cellStyle name="Normal 16 2 4 2 2 2 2 2" xfId="12884"/>
    <cellStyle name="Normal 16 2 4 2 2 2 2 3" xfId="18514"/>
    <cellStyle name="Normal 16 2 4 2 2 2 2 4" xfId="24143"/>
    <cellStyle name="Normal 16 2 4 2 2 2 3" xfId="9140"/>
    <cellStyle name="Normal 16 2 4 2 2 2 3 2" xfId="14756"/>
    <cellStyle name="Normal 16 2 4 2 2 2 3 3" xfId="20386"/>
    <cellStyle name="Normal 16 2 4 2 2 2 3 4" xfId="26015"/>
    <cellStyle name="Normal 16 2 4 2 2 2 4" xfId="11012"/>
    <cellStyle name="Normal 16 2 4 2 2 2 5" xfId="16642"/>
    <cellStyle name="Normal 16 2 4 2 2 2 6" xfId="22271"/>
    <cellStyle name="Normal 16 2 4 2 2 3" xfId="6332"/>
    <cellStyle name="Normal 16 2 4 2 2 3 2" xfId="11948"/>
    <cellStyle name="Normal 16 2 4 2 2 3 3" xfId="17578"/>
    <cellStyle name="Normal 16 2 4 2 2 3 4" xfId="23207"/>
    <cellStyle name="Normal 16 2 4 2 2 4" xfId="8204"/>
    <cellStyle name="Normal 16 2 4 2 2 4 2" xfId="13820"/>
    <cellStyle name="Normal 16 2 4 2 2 4 3" xfId="19450"/>
    <cellStyle name="Normal 16 2 4 2 2 4 4" xfId="25079"/>
    <cellStyle name="Normal 16 2 4 2 2 5" xfId="10076"/>
    <cellStyle name="Normal 16 2 4 2 2 6" xfId="15706"/>
    <cellStyle name="Normal 16 2 4 2 2 7" xfId="21335"/>
    <cellStyle name="Normal 16 2 4 2 3" xfId="4928"/>
    <cellStyle name="Normal 16 2 4 2 3 2" xfId="6800"/>
    <cellStyle name="Normal 16 2 4 2 3 2 2" xfId="12416"/>
    <cellStyle name="Normal 16 2 4 2 3 2 3" xfId="18046"/>
    <cellStyle name="Normal 16 2 4 2 3 2 4" xfId="23675"/>
    <cellStyle name="Normal 16 2 4 2 3 3" xfId="8672"/>
    <cellStyle name="Normal 16 2 4 2 3 3 2" xfId="14288"/>
    <cellStyle name="Normal 16 2 4 2 3 3 3" xfId="19918"/>
    <cellStyle name="Normal 16 2 4 2 3 3 4" xfId="25547"/>
    <cellStyle name="Normal 16 2 4 2 3 4" xfId="10544"/>
    <cellStyle name="Normal 16 2 4 2 3 5" xfId="16174"/>
    <cellStyle name="Normal 16 2 4 2 3 6" xfId="21803"/>
    <cellStyle name="Normal 16 2 4 2 4" xfId="5864"/>
    <cellStyle name="Normal 16 2 4 2 4 2" xfId="11480"/>
    <cellStyle name="Normal 16 2 4 2 4 3" xfId="17110"/>
    <cellStyle name="Normal 16 2 4 2 4 4" xfId="22739"/>
    <cellStyle name="Normal 16 2 4 2 5" xfId="7736"/>
    <cellStyle name="Normal 16 2 4 2 5 2" xfId="13352"/>
    <cellStyle name="Normal 16 2 4 2 5 3" xfId="18982"/>
    <cellStyle name="Normal 16 2 4 2 5 4" xfId="24611"/>
    <cellStyle name="Normal 16 2 4 2 6" xfId="9608"/>
    <cellStyle name="Normal 16 2 4 2 7" xfId="15238"/>
    <cellStyle name="Normal 16 2 4 2 8" xfId="20867"/>
    <cellStyle name="Normal 16 2 4 3" xfId="4226"/>
    <cellStyle name="Normal 16 2 4 3 2" xfId="5162"/>
    <cellStyle name="Normal 16 2 4 3 2 2" xfId="7034"/>
    <cellStyle name="Normal 16 2 4 3 2 2 2" xfId="12650"/>
    <cellStyle name="Normal 16 2 4 3 2 2 3" xfId="18280"/>
    <cellStyle name="Normal 16 2 4 3 2 2 4" xfId="23909"/>
    <cellStyle name="Normal 16 2 4 3 2 3" xfId="8906"/>
    <cellStyle name="Normal 16 2 4 3 2 3 2" xfId="14522"/>
    <cellStyle name="Normal 16 2 4 3 2 3 3" xfId="20152"/>
    <cellStyle name="Normal 16 2 4 3 2 3 4" xfId="25781"/>
    <cellStyle name="Normal 16 2 4 3 2 4" xfId="10778"/>
    <cellStyle name="Normal 16 2 4 3 2 5" xfId="16408"/>
    <cellStyle name="Normal 16 2 4 3 2 6" xfId="22037"/>
    <cellStyle name="Normal 16 2 4 3 3" xfId="6098"/>
    <cellStyle name="Normal 16 2 4 3 3 2" xfId="11714"/>
    <cellStyle name="Normal 16 2 4 3 3 3" xfId="17344"/>
    <cellStyle name="Normal 16 2 4 3 3 4" xfId="22973"/>
    <cellStyle name="Normal 16 2 4 3 4" xfId="7970"/>
    <cellStyle name="Normal 16 2 4 3 4 2" xfId="13586"/>
    <cellStyle name="Normal 16 2 4 3 4 3" xfId="19216"/>
    <cellStyle name="Normal 16 2 4 3 4 4" xfId="24845"/>
    <cellStyle name="Normal 16 2 4 3 5" xfId="9842"/>
    <cellStyle name="Normal 16 2 4 3 6" xfId="15472"/>
    <cellStyle name="Normal 16 2 4 3 7" xfId="21101"/>
    <cellStyle name="Normal 16 2 4 4" xfId="4694"/>
    <cellStyle name="Normal 16 2 4 4 2" xfId="6566"/>
    <cellStyle name="Normal 16 2 4 4 2 2" xfId="12182"/>
    <cellStyle name="Normal 16 2 4 4 2 3" xfId="17812"/>
    <cellStyle name="Normal 16 2 4 4 2 4" xfId="23441"/>
    <cellStyle name="Normal 16 2 4 4 3" xfId="8438"/>
    <cellStyle name="Normal 16 2 4 4 3 2" xfId="14054"/>
    <cellStyle name="Normal 16 2 4 4 3 3" xfId="19684"/>
    <cellStyle name="Normal 16 2 4 4 3 4" xfId="25313"/>
    <cellStyle name="Normal 16 2 4 4 4" xfId="10310"/>
    <cellStyle name="Normal 16 2 4 4 5" xfId="15940"/>
    <cellStyle name="Normal 16 2 4 4 6" xfId="21569"/>
    <cellStyle name="Normal 16 2 4 5" xfId="5630"/>
    <cellStyle name="Normal 16 2 4 5 2" xfId="11246"/>
    <cellStyle name="Normal 16 2 4 5 3" xfId="16876"/>
    <cellStyle name="Normal 16 2 4 5 4" xfId="22505"/>
    <cellStyle name="Normal 16 2 4 6" xfId="7502"/>
    <cellStyle name="Normal 16 2 4 6 2" xfId="13118"/>
    <cellStyle name="Normal 16 2 4 6 3" xfId="18748"/>
    <cellStyle name="Normal 16 2 4 6 4" xfId="24377"/>
    <cellStyle name="Normal 16 2 4 7" xfId="9374"/>
    <cellStyle name="Normal 16 2 4 8" xfId="15004"/>
    <cellStyle name="Normal 16 2 4 9" xfId="20633"/>
    <cellStyle name="Normal 16 2 5" xfId="3914"/>
    <cellStyle name="Normal 16 2 5 2" xfId="4382"/>
    <cellStyle name="Normal 16 2 5 2 2" xfId="5318"/>
    <cellStyle name="Normal 16 2 5 2 2 2" xfId="7190"/>
    <cellStyle name="Normal 16 2 5 2 2 2 2" xfId="12806"/>
    <cellStyle name="Normal 16 2 5 2 2 2 3" xfId="18436"/>
    <cellStyle name="Normal 16 2 5 2 2 2 4" xfId="24065"/>
    <cellStyle name="Normal 16 2 5 2 2 3" xfId="9062"/>
    <cellStyle name="Normal 16 2 5 2 2 3 2" xfId="14678"/>
    <cellStyle name="Normal 16 2 5 2 2 3 3" xfId="20308"/>
    <cellStyle name="Normal 16 2 5 2 2 3 4" xfId="25937"/>
    <cellStyle name="Normal 16 2 5 2 2 4" xfId="10934"/>
    <cellStyle name="Normal 16 2 5 2 2 5" xfId="16564"/>
    <cellStyle name="Normal 16 2 5 2 2 6" xfId="22193"/>
    <cellStyle name="Normal 16 2 5 2 3" xfId="6254"/>
    <cellStyle name="Normal 16 2 5 2 3 2" xfId="11870"/>
    <cellStyle name="Normal 16 2 5 2 3 3" xfId="17500"/>
    <cellStyle name="Normal 16 2 5 2 3 4" xfId="23129"/>
    <cellStyle name="Normal 16 2 5 2 4" xfId="8126"/>
    <cellStyle name="Normal 16 2 5 2 4 2" xfId="13742"/>
    <cellStyle name="Normal 16 2 5 2 4 3" xfId="19372"/>
    <cellStyle name="Normal 16 2 5 2 4 4" xfId="25001"/>
    <cellStyle name="Normal 16 2 5 2 5" xfId="9998"/>
    <cellStyle name="Normal 16 2 5 2 6" xfId="15628"/>
    <cellStyle name="Normal 16 2 5 2 7" xfId="21257"/>
    <cellStyle name="Normal 16 2 5 3" xfId="4850"/>
    <cellStyle name="Normal 16 2 5 3 2" xfId="6722"/>
    <cellStyle name="Normal 16 2 5 3 2 2" xfId="12338"/>
    <cellStyle name="Normal 16 2 5 3 2 3" xfId="17968"/>
    <cellStyle name="Normal 16 2 5 3 2 4" xfId="23597"/>
    <cellStyle name="Normal 16 2 5 3 3" xfId="8594"/>
    <cellStyle name="Normal 16 2 5 3 3 2" xfId="14210"/>
    <cellStyle name="Normal 16 2 5 3 3 3" xfId="19840"/>
    <cellStyle name="Normal 16 2 5 3 3 4" xfId="25469"/>
    <cellStyle name="Normal 16 2 5 3 4" xfId="10466"/>
    <cellStyle name="Normal 16 2 5 3 5" xfId="16096"/>
    <cellStyle name="Normal 16 2 5 3 6" xfId="21725"/>
    <cellStyle name="Normal 16 2 5 4" xfId="5786"/>
    <cellStyle name="Normal 16 2 5 4 2" xfId="11402"/>
    <cellStyle name="Normal 16 2 5 4 3" xfId="17032"/>
    <cellStyle name="Normal 16 2 5 4 4" xfId="22661"/>
    <cellStyle name="Normal 16 2 5 5" xfId="7658"/>
    <cellStyle name="Normal 16 2 5 5 2" xfId="13274"/>
    <cellStyle name="Normal 16 2 5 5 3" xfId="18904"/>
    <cellStyle name="Normal 16 2 5 5 4" xfId="24533"/>
    <cellStyle name="Normal 16 2 5 6" xfId="9530"/>
    <cellStyle name="Normal 16 2 5 7" xfId="15160"/>
    <cellStyle name="Normal 16 2 5 8" xfId="20789"/>
    <cellStyle name="Normal 16 2 6" xfId="4148"/>
    <cellStyle name="Normal 16 2 6 2" xfId="5084"/>
    <cellStyle name="Normal 16 2 6 2 2" xfId="6956"/>
    <cellStyle name="Normal 16 2 6 2 2 2" xfId="12572"/>
    <cellStyle name="Normal 16 2 6 2 2 3" xfId="18202"/>
    <cellStyle name="Normal 16 2 6 2 2 4" xfId="23831"/>
    <cellStyle name="Normal 16 2 6 2 3" xfId="8828"/>
    <cellStyle name="Normal 16 2 6 2 3 2" xfId="14444"/>
    <cellStyle name="Normal 16 2 6 2 3 3" xfId="20074"/>
    <cellStyle name="Normal 16 2 6 2 3 4" xfId="25703"/>
    <cellStyle name="Normal 16 2 6 2 4" xfId="10700"/>
    <cellStyle name="Normal 16 2 6 2 5" xfId="16330"/>
    <cellStyle name="Normal 16 2 6 2 6" xfId="21959"/>
    <cellStyle name="Normal 16 2 6 3" xfId="6020"/>
    <cellStyle name="Normal 16 2 6 3 2" xfId="11636"/>
    <cellStyle name="Normal 16 2 6 3 3" xfId="17266"/>
    <cellStyle name="Normal 16 2 6 3 4" xfId="22895"/>
    <cellStyle name="Normal 16 2 6 4" xfId="7892"/>
    <cellStyle name="Normal 16 2 6 4 2" xfId="13508"/>
    <cellStyle name="Normal 16 2 6 4 3" xfId="19138"/>
    <cellStyle name="Normal 16 2 6 4 4" xfId="24767"/>
    <cellStyle name="Normal 16 2 6 5" xfId="9764"/>
    <cellStyle name="Normal 16 2 6 6" xfId="15394"/>
    <cellStyle name="Normal 16 2 6 7" xfId="21023"/>
    <cellStyle name="Normal 16 2 7" xfId="4616"/>
    <cellStyle name="Normal 16 2 7 2" xfId="6488"/>
    <cellStyle name="Normal 16 2 7 2 2" xfId="12104"/>
    <cellStyle name="Normal 16 2 7 2 3" xfId="17734"/>
    <cellStyle name="Normal 16 2 7 2 4" xfId="23363"/>
    <cellStyle name="Normal 16 2 7 3" xfId="8360"/>
    <cellStyle name="Normal 16 2 7 3 2" xfId="13976"/>
    <cellStyle name="Normal 16 2 7 3 3" xfId="19606"/>
    <cellStyle name="Normal 16 2 7 3 4" xfId="25235"/>
    <cellStyle name="Normal 16 2 7 4" xfId="10232"/>
    <cellStyle name="Normal 16 2 7 5" xfId="15862"/>
    <cellStyle name="Normal 16 2 7 6" xfId="21491"/>
    <cellStyle name="Normal 16 2 8" xfId="5552"/>
    <cellStyle name="Normal 16 2 8 2" xfId="11168"/>
    <cellStyle name="Normal 16 2 8 3" xfId="16798"/>
    <cellStyle name="Normal 16 2 8 4" xfId="22427"/>
    <cellStyle name="Normal 16 2 9" xfId="7424"/>
    <cellStyle name="Normal 16 2 9 2" xfId="13040"/>
    <cellStyle name="Normal 16 2 9 3" xfId="18670"/>
    <cellStyle name="Normal 16 2 9 4" xfId="24299"/>
    <cellStyle name="Normal 16 3" xfId="638"/>
    <cellStyle name="Normal 17" xfId="639"/>
    <cellStyle name="Normal 17 10" xfId="640"/>
    <cellStyle name="Normal 17 11" xfId="641"/>
    <cellStyle name="Normal 17 12" xfId="642"/>
    <cellStyle name="Normal 17 13" xfId="643"/>
    <cellStyle name="Normal 17 14" xfId="644"/>
    <cellStyle name="Normal 17 15" xfId="645"/>
    <cellStyle name="Normal 17 16" xfId="646"/>
    <cellStyle name="Normal 17 16 10" xfId="9297"/>
    <cellStyle name="Normal 17 16 11" xfId="14918"/>
    <cellStyle name="Normal 17 16 12" xfId="20556"/>
    <cellStyle name="Normal 17 16 2" xfId="3718"/>
    <cellStyle name="Normal 17 16 2 10" xfId="14966"/>
    <cellStyle name="Normal 17 16 2 11" xfId="20595"/>
    <cellStyle name="Normal 17 16 2 2" xfId="3876"/>
    <cellStyle name="Normal 17 16 2 2 2" xfId="4110"/>
    <cellStyle name="Normal 17 16 2 2 2 2" xfId="4578"/>
    <cellStyle name="Normal 17 16 2 2 2 2 2" xfId="5514"/>
    <cellStyle name="Normal 17 16 2 2 2 2 2 2" xfId="7386"/>
    <cellStyle name="Normal 17 16 2 2 2 2 2 2 2" xfId="13002"/>
    <cellStyle name="Normal 17 16 2 2 2 2 2 2 3" xfId="18632"/>
    <cellStyle name="Normal 17 16 2 2 2 2 2 2 4" xfId="24261"/>
    <cellStyle name="Normal 17 16 2 2 2 2 2 3" xfId="9258"/>
    <cellStyle name="Normal 17 16 2 2 2 2 2 3 2" xfId="14874"/>
    <cellStyle name="Normal 17 16 2 2 2 2 2 3 3" xfId="20504"/>
    <cellStyle name="Normal 17 16 2 2 2 2 2 3 4" xfId="26133"/>
    <cellStyle name="Normal 17 16 2 2 2 2 2 4" xfId="11130"/>
    <cellStyle name="Normal 17 16 2 2 2 2 2 5" xfId="16760"/>
    <cellStyle name="Normal 17 16 2 2 2 2 2 6" xfId="22389"/>
    <cellStyle name="Normal 17 16 2 2 2 2 3" xfId="6450"/>
    <cellStyle name="Normal 17 16 2 2 2 2 3 2" xfId="12066"/>
    <cellStyle name="Normal 17 16 2 2 2 2 3 3" xfId="17696"/>
    <cellStyle name="Normal 17 16 2 2 2 2 3 4" xfId="23325"/>
    <cellStyle name="Normal 17 16 2 2 2 2 4" xfId="8322"/>
    <cellStyle name="Normal 17 16 2 2 2 2 4 2" xfId="13938"/>
    <cellStyle name="Normal 17 16 2 2 2 2 4 3" xfId="19568"/>
    <cellStyle name="Normal 17 16 2 2 2 2 4 4" xfId="25197"/>
    <cellStyle name="Normal 17 16 2 2 2 2 5" xfId="10194"/>
    <cellStyle name="Normal 17 16 2 2 2 2 6" xfId="15824"/>
    <cellStyle name="Normal 17 16 2 2 2 2 7" xfId="21453"/>
    <cellStyle name="Normal 17 16 2 2 2 3" xfId="5046"/>
    <cellStyle name="Normal 17 16 2 2 2 3 2" xfId="6918"/>
    <cellStyle name="Normal 17 16 2 2 2 3 2 2" xfId="12534"/>
    <cellStyle name="Normal 17 16 2 2 2 3 2 3" xfId="18164"/>
    <cellStyle name="Normal 17 16 2 2 2 3 2 4" xfId="23793"/>
    <cellStyle name="Normal 17 16 2 2 2 3 3" xfId="8790"/>
    <cellStyle name="Normal 17 16 2 2 2 3 3 2" xfId="14406"/>
    <cellStyle name="Normal 17 16 2 2 2 3 3 3" xfId="20036"/>
    <cellStyle name="Normal 17 16 2 2 2 3 3 4" xfId="25665"/>
    <cellStyle name="Normal 17 16 2 2 2 3 4" xfId="10662"/>
    <cellStyle name="Normal 17 16 2 2 2 3 5" xfId="16292"/>
    <cellStyle name="Normal 17 16 2 2 2 3 6" xfId="21921"/>
    <cellStyle name="Normal 17 16 2 2 2 4" xfId="5982"/>
    <cellStyle name="Normal 17 16 2 2 2 4 2" xfId="11598"/>
    <cellStyle name="Normal 17 16 2 2 2 4 3" xfId="17228"/>
    <cellStyle name="Normal 17 16 2 2 2 4 4" xfId="22857"/>
    <cellStyle name="Normal 17 16 2 2 2 5" xfId="7854"/>
    <cellStyle name="Normal 17 16 2 2 2 5 2" xfId="13470"/>
    <cellStyle name="Normal 17 16 2 2 2 5 3" xfId="19100"/>
    <cellStyle name="Normal 17 16 2 2 2 5 4" xfId="24729"/>
    <cellStyle name="Normal 17 16 2 2 2 6" xfId="9726"/>
    <cellStyle name="Normal 17 16 2 2 2 7" xfId="15356"/>
    <cellStyle name="Normal 17 16 2 2 2 8" xfId="20985"/>
    <cellStyle name="Normal 17 16 2 2 3" xfId="4344"/>
    <cellStyle name="Normal 17 16 2 2 3 2" xfId="5280"/>
    <cellStyle name="Normal 17 16 2 2 3 2 2" xfId="7152"/>
    <cellStyle name="Normal 17 16 2 2 3 2 2 2" xfId="12768"/>
    <cellStyle name="Normal 17 16 2 2 3 2 2 3" xfId="18398"/>
    <cellStyle name="Normal 17 16 2 2 3 2 2 4" xfId="24027"/>
    <cellStyle name="Normal 17 16 2 2 3 2 3" xfId="9024"/>
    <cellStyle name="Normal 17 16 2 2 3 2 3 2" xfId="14640"/>
    <cellStyle name="Normal 17 16 2 2 3 2 3 3" xfId="20270"/>
    <cellStyle name="Normal 17 16 2 2 3 2 3 4" xfId="25899"/>
    <cellStyle name="Normal 17 16 2 2 3 2 4" xfId="10896"/>
    <cellStyle name="Normal 17 16 2 2 3 2 5" xfId="16526"/>
    <cellStyle name="Normal 17 16 2 2 3 2 6" xfId="22155"/>
    <cellStyle name="Normal 17 16 2 2 3 3" xfId="6216"/>
    <cellStyle name="Normal 17 16 2 2 3 3 2" xfId="11832"/>
    <cellStyle name="Normal 17 16 2 2 3 3 3" xfId="17462"/>
    <cellStyle name="Normal 17 16 2 2 3 3 4" xfId="23091"/>
    <cellStyle name="Normal 17 16 2 2 3 4" xfId="8088"/>
    <cellStyle name="Normal 17 16 2 2 3 4 2" xfId="13704"/>
    <cellStyle name="Normal 17 16 2 2 3 4 3" xfId="19334"/>
    <cellStyle name="Normal 17 16 2 2 3 4 4" xfId="24963"/>
    <cellStyle name="Normal 17 16 2 2 3 5" xfId="9960"/>
    <cellStyle name="Normal 17 16 2 2 3 6" xfId="15590"/>
    <cellStyle name="Normal 17 16 2 2 3 7" xfId="21219"/>
    <cellStyle name="Normal 17 16 2 2 4" xfId="4812"/>
    <cellStyle name="Normal 17 16 2 2 4 2" xfId="6684"/>
    <cellStyle name="Normal 17 16 2 2 4 2 2" xfId="12300"/>
    <cellStyle name="Normal 17 16 2 2 4 2 3" xfId="17930"/>
    <cellStyle name="Normal 17 16 2 2 4 2 4" xfId="23559"/>
    <cellStyle name="Normal 17 16 2 2 4 3" xfId="8556"/>
    <cellStyle name="Normal 17 16 2 2 4 3 2" xfId="14172"/>
    <cellStyle name="Normal 17 16 2 2 4 3 3" xfId="19802"/>
    <cellStyle name="Normal 17 16 2 2 4 3 4" xfId="25431"/>
    <cellStyle name="Normal 17 16 2 2 4 4" xfId="10428"/>
    <cellStyle name="Normal 17 16 2 2 4 5" xfId="16058"/>
    <cellStyle name="Normal 17 16 2 2 4 6" xfId="21687"/>
    <cellStyle name="Normal 17 16 2 2 5" xfId="5748"/>
    <cellStyle name="Normal 17 16 2 2 5 2" xfId="11364"/>
    <cellStyle name="Normal 17 16 2 2 5 3" xfId="16994"/>
    <cellStyle name="Normal 17 16 2 2 5 4" xfId="22623"/>
    <cellStyle name="Normal 17 16 2 2 6" xfId="7620"/>
    <cellStyle name="Normal 17 16 2 2 6 2" xfId="13236"/>
    <cellStyle name="Normal 17 16 2 2 6 3" xfId="18866"/>
    <cellStyle name="Normal 17 16 2 2 6 4" xfId="24495"/>
    <cellStyle name="Normal 17 16 2 2 7" xfId="9492"/>
    <cellStyle name="Normal 17 16 2 2 8" xfId="15122"/>
    <cellStyle name="Normal 17 16 2 2 9" xfId="20751"/>
    <cellStyle name="Normal 17 16 2 3" xfId="3798"/>
    <cellStyle name="Normal 17 16 2 3 2" xfId="4032"/>
    <cellStyle name="Normal 17 16 2 3 2 2" xfId="4500"/>
    <cellStyle name="Normal 17 16 2 3 2 2 2" xfId="5436"/>
    <cellStyle name="Normal 17 16 2 3 2 2 2 2" xfId="7308"/>
    <cellStyle name="Normal 17 16 2 3 2 2 2 2 2" xfId="12924"/>
    <cellStyle name="Normal 17 16 2 3 2 2 2 2 3" xfId="18554"/>
    <cellStyle name="Normal 17 16 2 3 2 2 2 2 4" xfId="24183"/>
    <cellStyle name="Normal 17 16 2 3 2 2 2 3" xfId="9180"/>
    <cellStyle name="Normal 17 16 2 3 2 2 2 3 2" xfId="14796"/>
    <cellStyle name="Normal 17 16 2 3 2 2 2 3 3" xfId="20426"/>
    <cellStyle name="Normal 17 16 2 3 2 2 2 3 4" xfId="26055"/>
    <cellStyle name="Normal 17 16 2 3 2 2 2 4" xfId="11052"/>
    <cellStyle name="Normal 17 16 2 3 2 2 2 5" xfId="16682"/>
    <cellStyle name="Normal 17 16 2 3 2 2 2 6" xfId="22311"/>
    <cellStyle name="Normal 17 16 2 3 2 2 3" xfId="6372"/>
    <cellStyle name="Normal 17 16 2 3 2 2 3 2" xfId="11988"/>
    <cellStyle name="Normal 17 16 2 3 2 2 3 3" xfId="17618"/>
    <cellStyle name="Normal 17 16 2 3 2 2 3 4" xfId="23247"/>
    <cellStyle name="Normal 17 16 2 3 2 2 4" xfId="8244"/>
    <cellStyle name="Normal 17 16 2 3 2 2 4 2" xfId="13860"/>
    <cellStyle name="Normal 17 16 2 3 2 2 4 3" xfId="19490"/>
    <cellStyle name="Normal 17 16 2 3 2 2 4 4" xfId="25119"/>
    <cellStyle name="Normal 17 16 2 3 2 2 5" xfId="10116"/>
    <cellStyle name="Normal 17 16 2 3 2 2 6" xfId="15746"/>
    <cellStyle name="Normal 17 16 2 3 2 2 7" xfId="21375"/>
    <cellStyle name="Normal 17 16 2 3 2 3" xfId="4968"/>
    <cellStyle name="Normal 17 16 2 3 2 3 2" xfId="6840"/>
    <cellStyle name="Normal 17 16 2 3 2 3 2 2" xfId="12456"/>
    <cellStyle name="Normal 17 16 2 3 2 3 2 3" xfId="18086"/>
    <cellStyle name="Normal 17 16 2 3 2 3 2 4" xfId="23715"/>
    <cellStyle name="Normal 17 16 2 3 2 3 3" xfId="8712"/>
    <cellStyle name="Normal 17 16 2 3 2 3 3 2" xfId="14328"/>
    <cellStyle name="Normal 17 16 2 3 2 3 3 3" xfId="19958"/>
    <cellStyle name="Normal 17 16 2 3 2 3 3 4" xfId="25587"/>
    <cellStyle name="Normal 17 16 2 3 2 3 4" xfId="10584"/>
    <cellStyle name="Normal 17 16 2 3 2 3 5" xfId="16214"/>
    <cellStyle name="Normal 17 16 2 3 2 3 6" xfId="21843"/>
    <cellStyle name="Normal 17 16 2 3 2 4" xfId="5904"/>
    <cellStyle name="Normal 17 16 2 3 2 4 2" xfId="11520"/>
    <cellStyle name="Normal 17 16 2 3 2 4 3" xfId="17150"/>
    <cellStyle name="Normal 17 16 2 3 2 4 4" xfId="22779"/>
    <cellStyle name="Normal 17 16 2 3 2 5" xfId="7776"/>
    <cellStyle name="Normal 17 16 2 3 2 5 2" xfId="13392"/>
    <cellStyle name="Normal 17 16 2 3 2 5 3" xfId="19022"/>
    <cellStyle name="Normal 17 16 2 3 2 5 4" xfId="24651"/>
    <cellStyle name="Normal 17 16 2 3 2 6" xfId="9648"/>
    <cellStyle name="Normal 17 16 2 3 2 7" xfId="15278"/>
    <cellStyle name="Normal 17 16 2 3 2 8" xfId="20907"/>
    <cellStyle name="Normal 17 16 2 3 3" xfId="4266"/>
    <cellStyle name="Normal 17 16 2 3 3 2" xfId="5202"/>
    <cellStyle name="Normal 17 16 2 3 3 2 2" xfId="7074"/>
    <cellStyle name="Normal 17 16 2 3 3 2 2 2" xfId="12690"/>
    <cellStyle name="Normal 17 16 2 3 3 2 2 3" xfId="18320"/>
    <cellStyle name="Normal 17 16 2 3 3 2 2 4" xfId="23949"/>
    <cellStyle name="Normal 17 16 2 3 3 2 3" xfId="8946"/>
    <cellStyle name="Normal 17 16 2 3 3 2 3 2" xfId="14562"/>
    <cellStyle name="Normal 17 16 2 3 3 2 3 3" xfId="20192"/>
    <cellStyle name="Normal 17 16 2 3 3 2 3 4" xfId="25821"/>
    <cellStyle name="Normal 17 16 2 3 3 2 4" xfId="10818"/>
    <cellStyle name="Normal 17 16 2 3 3 2 5" xfId="16448"/>
    <cellStyle name="Normal 17 16 2 3 3 2 6" xfId="22077"/>
    <cellStyle name="Normal 17 16 2 3 3 3" xfId="6138"/>
    <cellStyle name="Normal 17 16 2 3 3 3 2" xfId="11754"/>
    <cellStyle name="Normal 17 16 2 3 3 3 3" xfId="17384"/>
    <cellStyle name="Normal 17 16 2 3 3 3 4" xfId="23013"/>
    <cellStyle name="Normal 17 16 2 3 3 4" xfId="8010"/>
    <cellStyle name="Normal 17 16 2 3 3 4 2" xfId="13626"/>
    <cellStyle name="Normal 17 16 2 3 3 4 3" xfId="19256"/>
    <cellStyle name="Normal 17 16 2 3 3 4 4" xfId="24885"/>
    <cellStyle name="Normal 17 16 2 3 3 5" xfId="9882"/>
    <cellStyle name="Normal 17 16 2 3 3 6" xfId="15512"/>
    <cellStyle name="Normal 17 16 2 3 3 7" xfId="21141"/>
    <cellStyle name="Normal 17 16 2 3 4" xfId="4734"/>
    <cellStyle name="Normal 17 16 2 3 4 2" xfId="6606"/>
    <cellStyle name="Normal 17 16 2 3 4 2 2" xfId="12222"/>
    <cellStyle name="Normal 17 16 2 3 4 2 3" xfId="17852"/>
    <cellStyle name="Normal 17 16 2 3 4 2 4" xfId="23481"/>
    <cellStyle name="Normal 17 16 2 3 4 3" xfId="8478"/>
    <cellStyle name="Normal 17 16 2 3 4 3 2" xfId="14094"/>
    <cellStyle name="Normal 17 16 2 3 4 3 3" xfId="19724"/>
    <cellStyle name="Normal 17 16 2 3 4 3 4" xfId="25353"/>
    <cellStyle name="Normal 17 16 2 3 4 4" xfId="10350"/>
    <cellStyle name="Normal 17 16 2 3 4 5" xfId="15980"/>
    <cellStyle name="Normal 17 16 2 3 4 6" xfId="21609"/>
    <cellStyle name="Normal 17 16 2 3 5" xfId="5670"/>
    <cellStyle name="Normal 17 16 2 3 5 2" xfId="11286"/>
    <cellStyle name="Normal 17 16 2 3 5 3" xfId="16916"/>
    <cellStyle name="Normal 17 16 2 3 5 4" xfId="22545"/>
    <cellStyle name="Normal 17 16 2 3 6" xfId="7542"/>
    <cellStyle name="Normal 17 16 2 3 6 2" xfId="13158"/>
    <cellStyle name="Normal 17 16 2 3 6 3" xfId="18788"/>
    <cellStyle name="Normal 17 16 2 3 6 4" xfId="24417"/>
    <cellStyle name="Normal 17 16 2 3 7" xfId="9414"/>
    <cellStyle name="Normal 17 16 2 3 8" xfId="15044"/>
    <cellStyle name="Normal 17 16 2 3 9" xfId="20673"/>
    <cellStyle name="Normal 17 16 2 4" xfId="3954"/>
    <cellStyle name="Normal 17 16 2 4 2" xfId="4422"/>
    <cellStyle name="Normal 17 16 2 4 2 2" xfId="5358"/>
    <cellStyle name="Normal 17 16 2 4 2 2 2" xfId="7230"/>
    <cellStyle name="Normal 17 16 2 4 2 2 2 2" xfId="12846"/>
    <cellStyle name="Normal 17 16 2 4 2 2 2 3" xfId="18476"/>
    <cellStyle name="Normal 17 16 2 4 2 2 2 4" xfId="24105"/>
    <cellStyle name="Normal 17 16 2 4 2 2 3" xfId="9102"/>
    <cellStyle name="Normal 17 16 2 4 2 2 3 2" xfId="14718"/>
    <cellStyle name="Normal 17 16 2 4 2 2 3 3" xfId="20348"/>
    <cellStyle name="Normal 17 16 2 4 2 2 3 4" xfId="25977"/>
    <cellStyle name="Normal 17 16 2 4 2 2 4" xfId="10974"/>
    <cellStyle name="Normal 17 16 2 4 2 2 5" xfId="16604"/>
    <cellStyle name="Normal 17 16 2 4 2 2 6" xfId="22233"/>
    <cellStyle name="Normal 17 16 2 4 2 3" xfId="6294"/>
    <cellStyle name="Normal 17 16 2 4 2 3 2" xfId="11910"/>
    <cellStyle name="Normal 17 16 2 4 2 3 3" xfId="17540"/>
    <cellStyle name="Normal 17 16 2 4 2 3 4" xfId="23169"/>
    <cellStyle name="Normal 17 16 2 4 2 4" xfId="8166"/>
    <cellStyle name="Normal 17 16 2 4 2 4 2" xfId="13782"/>
    <cellStyle name="Normal 17 16 2 4 2 4 3" xfId="19412"/>
    <cellStyle name="Normal 17 16 2 4 2 4 4" xfId="25041"/>
    <cellStyle name="Normal 17 16 2 4 2 5" xfId="10038"/>
    <cellStyle name="Normal 17 16 2 4 2 6" xfId="15668"/>
    <cellStyle name="Normal 17 16 2 4 2 7" xfId="21297"/>
    <cellStyle name="Normal 17 16 2 4 3" xfId="4890"/>
    <cellStyle name="Normal 17 16 2 4 3 2" xfId="6762"/>
    <cellStyle name="Normal 17 16 2 4 3 2 2" xfId="12378"/>
    <cellStyle name="Normal 17 16 2 4 3 2 3" xfId="18008"/>
    <cellStyle name="Normal 17 16 2 4 3 2 4" xfId="23637"/>
    <cellStyle name="Normal 17 16 2 4 3 3" xfId="8634"/>
    <cellStyle name="Normal 17 16 2 4 3 3 2" xfId="14250"/>
    <cellStyle name="Normal 17 16 2 4 3 3 3" xfId="19880"/>
    <cellStyle name="Normal 17 16 2 4 3 3 4" xfId="25509"/>
    <cellStyle name="Normal 17 16 2 4 3 4" xfId="10506"/>
    <cellStyle name="Normal 17 16 2 4 3 5" xfId="16136"/>
    <cellStyle name="Normal 17 16 2 4 3 6" xfId="21765"/>
    <cellStyle name="Normal 17 16 2 4 4" xfId="5826"/>
    <cellStyle name="Normal 17 16 2 4 4 2" xfId="11442"/>
    <cellStyle name="Normal 17 16 2 4 4 3" xfId="17072"/>
    <cellStyle name="Normal 17 16 2 4 4 4" xfId="22701"/>
    <cellStyle name="Normal 17 16 2 4 5" xfId="7698"/>
    <cellStyle name="Normal 17 16 2 4 5 2" xfId="13314"/>
    <cellStyle name="Normal 17 16 2 4 5 3" xfId="18944"/>
    <cellStyle name="Normal 17 16 2 4 5 4" xfId="24573"/>
    <cellStyle name="Normal 17 16 2 4 6" xfId="9570"/>
    <cellStyle name="Normal 17 16 2 4 7" xfId="15200"/>
    <cellStyle name="Normal 17 16 2 4 8" xfId="20829"/>
    <cellStyle name="Normal 17 16 2 5" xfId="4188"/>
    <cellStyle name="Normal 17 16 2 5 2" xfId="5124"/>
    <cellStyle name="Normal 17 16 2 5 2 2" xfId="6996"/>
    <cellStyle name="Normal 17 16 2 5 2 2 2" xfId="12612"/>
    <cellStyle name="Normal 17 16 2 5 2 2 3" xfId="18242"/>
    <cellStyle name="Normal 17 16 2 5 2 2 4" xfId="23871"/>
    <cellStyle name="Normal 17 16 2 5 2 3" xfId="8868"/>
    <cellStyle name="Normal 17 16 2 5 2 3 2" xfId="14484"/>
    <cellStyle name="Normal 17 16 2 5 2 3 3" xfId="20114"/>
    <cellStyle name="Normal 17 16 2 5 2 3 4" xfId="25743"/>
    <cellStyle name="Normal 17 16 2 5 2 4" xfId="10740"/>
    <cellStyle name="Normal 17 16 2 5 2 5" xfId="16370"/>
    <cellStyle name="Normal 17 16 2 5 2 6" xfId="21999"/>
    <cellStyle name="Normal 17 16 2 5 3" xfId="6060"/>
    <cellStyle name="Normal 17 16 2 5 3 2" xfId="11676"/>
    <cellStyle name="Normal 17 16 2 5 3 3" xfId="17306"/>
    <cellStyle name="Normal 17 16 2 5 3 4" xfId="22935"/>
    <cellStyle name="Normal 17 16 2 5 4" xfId="7932"/>
    <cellStyle name="Normal 17 16 2 5 4 2" xfId="13548"/>
    <cellStyle name="Normal 17 16 2 5 4 3" xfId="19178"/>
    <cellStyle name="Normal 17 16 2 5 4 4" xfId="24807"/>
    <cellStyle name="Normal 17 16 2 5 5" xfId="9804"/>
    <cellStyle name="Normal 17 16 2 5 6" xfId="15434"/>
    <cellStyle name="Normal 17 16 2 5 7" xfId="21063"/>
    <cellStyle name="Normal 17 16 2 6" xfId="4656"/>
    <cellStyle name="Normal 17 16 2 6 2" xfId="6528"/>
    <cellStyle name="Normal 17 16 2 6 2 2" xfId="12144"/>
    <cellStyle name="Normal 17 16 2 6 2 3" xfId="17774"/>
    <cellStyle name="Normal 17 16 2 6 2 4" xfId="23403"/>
    <cellStyle name="Normal 17 16 2 6 3" xfId="8400"/>
    <cellStyle name="Normal 17 16 2 6 3 2" xfId="14016"/>
    <cellStyle name="Normal 17 16 2 6 3 3" xfId="19646"/>
    <cellStyle name="Normal 17 16 2 6 3 4" xfId="25275"/>
    <cellStyle name="Normal 17 16 2 6 4" xfId="10272"/>
    <cellStyle name="Normal 17 16 2 6 5" xfId="15902"/>
    <cellStyle name="Normal 17 16 2 6 6" xfId="21531"/>
    <cellStyle name="Normal 17 16 2 7" xfId="5592"/>
    <cellStyle name="Normal 17 16 2 7 2" xfId="11208"/>
    <cellStyle name="Normal 17 16 2 7 3" xfId="16838"/>
    <cellStyle name="Normal 17 16 2 7 4" xfId="22467"/>
    <cellStyle name="Normal 17 16 2 8" xfId="7464"/>
    <cellStyle name="Normal 17 16 2 8 2" xfId="13080"/>
    <cellStyle name="Normal 17 16 2 8 3" xfId="18710"/>
    <cellStyle name="Normal 17 16 2 8 4" xfId="24339"/>
    <cellStyle name="Normal 17 16 2 9" xfId="9336"/>
    <cellStyle name="Normal 17 16 3" xfId="3837"/>
    <cellStyle name="Normal 17 16 3 2" xfId="4071"/>
    <cellStyle name="Normal 17 16 3 2 2" xfId="4539"/>
    <cellStyle name="Normal 17 16 3 2 2 2" xfId="5475"/>
    <cellStyle name="Normal 17 16 3 2 2 2 2" xfId="7347"/>
    <cellStyle name="Normal 17 16 3 2 2 2 2 2" xfId="12963"/>
    <cellStyle name="Normal 17 16 3 2 2 2 2 3" xfId="18593"/>
    <cellStyle name="Normal 17 16 3 2 2 2 2 4" xfId="24222"/>
    <cellStyle name="Normal 17 16 3 2 2 2 3" xfId="9219"/>
    <cellStyle name="Normal 17 16 3 2 2 2 3 2" xfId="14835"/>
    <cellStyle name="Normal 17 16 3 2 2 2 3 3" xfId="20465"/>
    <cellStyle name="Normal 17 16 3 2 2 2 3 4" xfId="26094"/>
    <cellStyle name="Normal 17 16 3 2 2 2 4" xfId="11091"/>
    <cellStyle name="Normal 17 16 3 2 2 2 5" xfId="16721"/>
    <cellStyle name="Normal 17 16 3 2 2 2 6" xfId="22350"/>
    <cellStyle name="Normal 17 16 3 2 2 3" xfId="6411"/>
    <cellStyle name="Normal 17 16 3 2 2 3 2" xfId="12027"/>
    <cellStyle name="Normal 17 16 3 2 2 3 3" xfId="17657"/>
    <cellStyle name="Normal 17 16 3 2 2 3 4" xfId="23286"/>
    <cellStyle name="Normal 17 16 3 2 2 4" xfId="8283"/>
    <cellStyle name="Normal 17 16 3 2 2 4 2" xfId="13899"/>
    <cellStyle name="Normal 17 16 3 2 2 4 3" xfId="19529"/>
    <cellStyle name="Normal 17 16 3 2 2 4 4" xfId="25158"/>
    <cellStyle name="Normal 17 16 3 2 2 5" xfId="10155"/>
    <cellStyle name="Normal 17 16 3 2 2 6" xfId="15785"/>
    <cellStyle name="Normal 17 16 3 2 2 7" xfId="21414"/>
    <cellStyle name="Normal 17 16 3 2 3" xfId="5007"/>
    <cellStyle name="Normal 17 16 3 2 3 2" xfId="6879"/>
    <cellStyle name="Normal 17 16 3 2 3 2 2" xfId="12495"/>
    <cellStyle name="Normal 17 16 3 2 3 2 3" xfId="18125"/>
    <cellStyle name="Normal 17 16 3 2 3 2 4" xfId="23754"/>
    <cellStyle name="Normal 17 16 3 2 3 3" xfId="8751"/>
    <cellStyle name="Normal 17 16 3 2 3 3 2" xfId="14367"/>
    <cellStyle name="Normal 17 16 3 2 3 3 3" xfId="19997"/>
    <cellStyle name="Normal 17 16 3 2 3 3 4" xfId="25626"/>
    <cellStyle name="Normal 17 16 3 2 3 4" xfId="10623"/>
    <cellStyle name="Normal 17 16 3 2 3 5" xfId="16253"/>
    <cellStyle name="Normal 17 16 3 2 3 6" xfId="21882"/>
    <cellStyle name="Normal 17 16 3 2 4" xfId="5943"/>
    <cellStyle name="Normal 17 16 3 2 4 2" xfId="11559"/>
    <cellStyle name="Normal 17 16 3 2 4 3" xfId="17189"/>
    <cellStyle name="Normal 17 16 3 2 4 4" xfId="22818"/>
    <cellStyle name="Normal 17 16 3 2 5" xfId="7815"/>
    <cellStyle name="Normal 17 16 3 2 5 2" xfId="13431"/>
    <cellStyle name="Normal 17 16 3 2 5 3" xfId="19061"/>
    <cellStyle name="Normal 17 16 3 2 5 4" xfId="24690"/>
    <cellStyle name="Normal 17 16 3 2 6" xfId="9687"/>
    <cellStyle name="Normal 17 16 3 2 7" xfId="15317"/>
    <cellStyle name="Normal 17 16 3 2 8" xfId="20946"/>
    <cellStyle name="Normal 17 16 3 3" xfId="4305"/>
    <cellStyle name="Normal 17 16 3 3 2" xfId="5241"/>
    <cellStyle name="Normal 17 16 3 3 2 2" xfId="7113"/>
    <cellStyle name="Normal 17 16 3 3 2 2 2" xfId="12729"/>
    <cellStyle name="Normal 17 16 3 3 2 2 3" xfId="18359"/>
    <cellStyle name="Normal 17 16 3 3 2 2 4" xfId="23988"/>
    <cellStyle name="Normal 17 16 3 3 2 3" xfId="8985"/>
    <cellStyle name="Normal 17 16 3 3 2 3 2" xfId="14601"/>
    <cellStyle name="Normal 17 16 3 3 2 3 3" xfId="20231"/>
    <cellStyle name="Normal 17 16 3 3 2 3 4" xfId="25860"/>
    <cellStyle name="Normal 17 16 3 3 2 4" xfId="10857"/>
    <cellStyle name="Normal 17 16 3 3 2 5" xfId="16487"/>
    <cellStyle name="Normal 17 16 3 3 2 6" xfId="22116"/>
    <cellStyle name="Normal 17 16 3 3 3" xfId="6177"/>
    <cellStyle name="Normal 17 16 3 3 3 2" xfId="11793"/>
    <cellStyle name="Normal 17 16 3 3 3 3" xfId="17423"/>
    <cellStyle name="Normal 17 16 3 3 3 4" xfId="23052"/>
    <cellStyle name="Normal 17 16 3 3 4" xfId="8049"/>
    <cellStyle name="Normal 17 16 3 3 4 2" xfId="13665"/>
    <cellStyle name="Normal 17 16 3 3 4 3" xfId="19295"/>
    <cellStyle name="Normal 17 16 3 3 4 4" xfId="24924"/>
    <cellStyle name="Normal 17 16 3 3 5" xfId="9921"/>
    <cellStyle name="Normal 17 16 3 3 6" xfId="15551"/>
    <cellStyle name="Normal 17 16 3 3 7" xfId="21180"/>
    <cellStyle name="Normal 17 16 3 4" xfId="4773"/>
    <cellStyle name="Normal 17 16 3 4 2" xfId="6645"/>
    <cellStyle name="Normal 17 16 3 4 2 2" xfId="12261"/>
    <cellStyle name="Normal 17 16 3 4 2 3" xfId="17891"/>
    <cellStyle name="Normal 17 16 3 4 2 4" xfId="23520"/>
    <cellStyle name="Normal 17 16 3 4 3" xfId="8517"/>
    <cellStyle name="Normal 17 16 3 4 3 2" xfId="14133"/>
    <cellStyle name="Normal 17 16 3 4 3 3" xfId="19763"/>
    <cellStyle name="Normal 17 16 3 4 3 4" xfId="25392"/>
    <cellStyle name="Normal 17 16 3 4 4" xfId="10389"/>
    <cellStyle name="Normal 17 16 3 4 5" xfId="16019"/>
    <cellStyle name="Normal 17 16 3 4 6" xfId="21648"/>
    <cellStyle name="Normal 17 16 3 5" xfId="5709"/>
    <cellStyle name="Normal 17 16 3 5 2" xfId="11325"/>
    <cellStyle name="Normal 17 16 3 5 3" xfId="16955"/>
    <cellStyle name="Normal 17 16 3 5 4" xfId="22584"/>
    <cellStyle name="Normal 17 16 3 6" xfId="7581"/>
    <cellStyle name="Normal 17 16 3 6 2" xfId="13197"/>
    <cellStyle name="Normal 17 16 3 6 3" xfId="18827"/>
    <cellStyle name="Normal 17 16 3 6 4" xfId="24456"/>
    <cellStyle name="Normal 17 16 3 7" xfId="9453"/>
    <cellStyle name="Normal 17 16 3 8" xfId="15083"/>
    <cellStyle name="Normal 17 16 3 9" xfId="20712"/>
    <cellStyle name="Normal 17 16 4" xfId="3759"/>
    <cellStyle name="Normal 17 16 4 2" xfId="3993"/>
    <cellStyle name="Normal 17 16 4 2 2" xfId="4461"/>
    <cellStyle name="Normal 17 16 4 2 2 2" xfId="5397"/>
    <cellStyle name="Normal 17 16 4 2 2 2 2" xfId="7269"/>
    <cellStyle name="Normal 17 16 4 2 2 2 2 2" xfId="12885"/>
    <cellStyle name="Normal 17 16 4 2 2 2 2 3" xfId="18515"/>
    <cellStyle name="Normal 17 16 4 2 2 2 2 4" xfId="24144"/>
    <cellStyle name="Normal 17 16 4 2 2 2 3" xfId="9141"/>
    <cellStyle name="Normal 17 16 4 2 2 2 3 2" xfId="14757"/>
    <cellStyle name="Normal 17 16 4 2 2 2 3 3" xfId="20387"/>
    <cellStyle name="Normal 17 16 4 2 2 2 3 4" xfId="26016"/>
    <cellStyle name="Normal 17 16 4 2 2 2 4" xfId="11013"/>
    <cellStyle name="Normal 17 16 4 2 2 2 5" xfId="16643"/>
    <cellStyle name="Normal 17 16 4 2 2 2 6" xfId="22272"/>
    <cellStyle name="Normal 17 16 4 2 2 3" xfId="6333"/>
    <cellStyle name="Normal 17 16 4 2 2 3 2" xfId="11949"/>
    <cellStyle name="Normal 17 16 4 2 2 3 3" xfId="17579"/>
    <cellStyle name="Normal 17 16 4 2 2 3 4" xfId="23208"/>
    <cellStyle name="Normal 17 16 4 2 2 4" xfId="8205"/>
    <cellStyle name="Normal 17 16 4 2 2 4 2" xfId="13821"/>
    <cellStyle name="Normal 17 16 4 2 2 4 3" xfId="19451"/>
    <cellStyle name="Normal 17 16 4 2 2 4 4" xfId="25080"/>
    <cellStyle name="Normal 17 16 4 2 2 5" xfId="10077"/>
    <cellStyle name="Normal 17 16 4 2 2 6" xfId="15707"/>
    <cellStyle name="Normal 17 16 4 2 2 7" xfId="21336"/>
    <cellStyle name="Normal 17 16 4 2 3" xfId="4929"/>
    <cellStyle name="Normal 17 16 4 2 3 2" xfId="6801"/>
    <cellStyle name="Normal 17 16 4 2 3 2 2" xfId="12417"/>
    <cellStyle name="Normal 17 16 4 2 3 2 3" xfId="18047"/>
    <cellStyle name="Normal 17 16 4 2 3 2 4" xfId="23676"/>
    <cellStyle name="Normal 17 16 4 2 3 3" xfId="8673"/>
    <cellStyle name="Normal 17 16 4 2 3 3 2" xfId="14289"/>
    <cellStyle name="Normal 17 16 4 2 3 3 3" xfId="19919"/>
    <cellStyle name="Normal 17 16 4 2 3 3 4" xfId="25548"/>
    <cellStyle name="Normal 17 16 4 2 3 4" xfId="10545"/>
    <cellStyle name="Normal 17 16 4 2 3 5" xfId="16175"/>
    <cellStyle name="Normal 17 16 4 2 3 6" xfId="21804"/>
    <cellStyle name="Normal 17 16 4 2 4" xfId="5865"/>
    <cellStyle name="Normal 17 16 4 2 4 2" xfId="11481"/>
    <cellStyle name="Normal 17 16 4 2 4 3" xfId="17111"/>
    <cellStyle name="Normal 17 16 4 2 4 4" xfId="22740"/>
    <cellStyle name="Normal 17 16 4 2 5" xfId="7737"/>
    <cellStyle name="Normal 17 16 4 2 5 2" xfId="13353"/>
    <cellStyle name="Normal 17 16 4 2 5 3" xfId="18983"/>
    <cellStyle name="Normal 17 16 4 2 5 4" xfId="24612"/>
    <cellStyle name="Normal 17 16 4 2 6" xfId="9609"/>
    <cellStyle name="Normal 17 16 4 2 7" xfId="15239"/>
    <cellStyle name="Normal 17 16 4 2 8" xfId="20868"/>
    <cellStyle name="Normal 17 16 4 3" xfId="4227"/>
    <cellStyle name="Normal 17 16 4 3 2" xfId="5163"/>
    <cellStyle name="Normal 17 16 4 3 2 2" xfId="7035"/>
    <cellStyle name="Normal 17 16 4 3 2 2 2" xfId="12651"/>
    <cellStyle name="Normal 17 16 4 3 2 2 3" xfId="18281"/>
    <cellStyle name="Normal 17 16 4 3 2 2 4" xfId="23910"/>
    <cellStyle name="Normal 17 16 4 3 2 3" xfId="8907"/>
    <cellStyle name="Normal 17 16 4 3 2 3 2" xfId="14523"/>
    <cellStyle name="Normal 17 16 4 3 2 3 3" xfId="20153"/>
    <cellStyle name="Normal 17 16 4 3 2 3 4" xfId="25782"/>
    <cellStyle name="Normal 17 16 4 3 2 4" xfId="10779"/>
    <cellStyle name="Normal 17 16 4 3 2 5" xfId="16409"/>
    <cellStyle name="Normal 17 16 4 3 2 6" xfId="22038"/>
    <cellStyle name="Normal 17 16 4 3 3" xfId="6099"/>
    <cellStyle name="Normal 17 16 4 3 3 2" xfId="11715"/>
    <cellStyle name="Normal 17 16 4 3 3 3" xfId="17345"/>
    <cellStyle name="Normal 17 16 4 3 3 4" xfId="22974"/>
    <cellStyle name="Normal 17 16 4 3 4" xfId="7971"/>
    <cellStyle name="Normal 17 16 4 3 4 2" xfId="13587"/>
    <cellStyle name="Normal 17 16 4 3 4 3" xfId="19217"/>
    <cellStyle name="Normal 17 16 4 3 4 4" xfId="24846"/>
    <cellStyle name="Normal 17 16 4 3 5" xfId="9843"/>
    <cellStyle name="Normal 17 16 4 3 6" xfId="15473"/>
    <cellStyle name="Normal 17 16 4 3 7" xfId="21102"/>
    <cellStyle name="Normal 17 16 4 4" xfId="4695"/>
    <cellStyle name="Normal 17 16 4 4 2" xfId="6567"/>
    <cellStyle name="Normal 17 16 4 4 2 2" xfId="12183"/>
    <cellStyle name="Normal 17 16 4 4 2 3" xfId="17813"/>
    <cellStyle name="Normal 17 16 4 4 2 4" xfId="23442"/>
    <cellStyle name="Normal 17 16 4 4 3" xfId="8439"/>
    <cellStyle name="Normal 17 16 4 4 3 2" xfId="14055"/>
    <cellStyle name="Normal 17 16 4 4 3 3" xfId="19685"/>
    <cellStyle name="Normal 17 16 4 4 3 4" xfId="25314"/>
    <cellStyle name="Normal 17 16 4 4 4" xfId="10311"/>
    <cellStyle name="Normal 17 16 4 4 5" xfId="15941"/>
    <cellStyle name="Normal 17 16 4 4 6" xfId="21570"/>
    <cellStyle name="Normal 17 16 4 5" xfId="5631"/>
    <cellStyle name="Normal 17 16 4 5 2" xfId="11247"/>
    <cellStyle name="Normal 17 16 4 5 3" xfId="16877"/>
    <cellStyle name="Normal 17 16 4 5 4" xfId="22506"/>
    <cellStyle name="Normal 17 16 4 6" xfId="7503"/>
    <cellStyle name="Normal 17 16 4 6 2" xfId="13119"/>
    <cellStyle name="Normal 17 16 4 6 3" xfId="18749"/>
    <cellStyle name="Normal 17 16 4 6 4" xfId="24378"/>
    <cellStyle name="Normal 17 16 4 7" xfId="9375"/>
    <cellStyle name="Normal 17 16 4 8" xfId="15005"/>
    <cellStyle name="Normal 17 16 4 9" xfId="20634"/>
    <cellStyle name="Normal 17 16 5" xfId="3915"/>
    <cellStyle name="Normal 17 16 5 2" xfId="4383"/>
    <cellStyle name="Normal 17 16 5 2 2" xfId="5319"/>
    <cellStyle name="Normal 17 16 5 2 2 2" xfId="7191"/>
    <cellStyle name="Normal 17 16 5 2 2 2 2" xfId="12807"/>
    <cellStyle name="Normal 17 16 5 2 2 2 3" xfId="18437"/>
    <cellStyle name="Normal 17 16 5 2 2 2 4" xfId="24066"/>
    <cellStyle name="Normal 17 16 5 2 2 3" xfId="9063"/>
    <cellStyle name="Normal 17 16 5 2 2 3 2" xfId="14679"/>
    <cellStyle name="Normal 17 16 5 2 2 3 3" xfId="20309"/>
    <cellStyle name="Normal 17 16 5 2 2 3 4" xfId="25938"/>
    <cellStyle name="Normal 17 16 5 2 2 4" xfId="10935"/>
    <cellStyle name="Normal 17 16 5 2 2 5" xfId="16565"/>
    <cellStyle name="Normal 17 16 5 2 2 6" xfId="22194"/>
    <cellStyle name="Normal 17 16 5 2 3" xfId="6255"/>
    <cellStyle name="Normal 17 16 5 2 3 2" xfId="11871"/>
    <cellStyle name="Normal 17 16 5 2 3 3" xfId="17501"/>
    <cellStyle name="Normal 17 16 5 2 3 4" xfId="23130"/>
    <cellStyle name="Normal 17 16 5 2 4" xfId="8127"/>
    <cellStyle name="Normal 17 16 5 2 4 2" xfId="13743"/>
    <cellStyle name="Normal 17 16 5 2 4 3" xfId="19373"/>
    <cellStyle name="Normal 17 16 5 2 4 4" xfId="25002"/>
    <cellStyle name="Normal 17 16 5 2 5" xfId="9999"/>
    <cellStyle name="Normal 17 16 5 2 6" xfId="15629"/>
    <cellStyle name="Normal 17 16 5 2 7" xfId="21258"/>
    <cellStyle name="Normal 17 16 5 3" xfId="4851"/>
    <cellStyle name="Normal 17 16 5 3 2" xfId="6723"/>
    <cellStyle name="Normal 17 16 5 3 2 2" xfId="12339"/>
    <cellStyle name="Normal 17 16 5 3 2 3" xfId="17969"/>
    <cellStyle name="Normal 17 16 5 3 2 4" xfId="23598"/>
    <cellStyle name="Normal 17 16 5 3 3" xfId="8595"/>
    <cellStyle name="Normal 17 16 5 3 3 2" xfId="14211"/>
    <cellStyle name="Normal 17 16 5 3 3 3" xfId="19841"/>
    <cellStyle name="Normal 17 16 5 3 3 4" xfId="25470"/>
    <cellStyle name="Normal 17 16 5 3 4" xfId="10467"/>
    <cellStyle name="Normal 17 16 5 3 5" xfId="16097"/>
    <cellStyle name="Normal 17 16 5 3 6" xfId="21726"/>
    <cellStyle name="Normal 17 16 5 4" xfId="5787"/>
    <cellStyle name="Normal 17 16 5 4 2" xfId="11403"/>
    <cellStyle name="Normal 17 16 5 4 3" xfId="17033"/>
    <cellStyle name="Normal 17 16 5 4 4" xfId="22662"/>
    <cellStyle name="Normal 17 16 5 5" xfId="7659"/>
    <cellStyle name="Normal 17 16 5 5 2" xfId="13275"/>
    <cellStyle name="Normal 17 16 5 5 3" xfId="18905"/>
    <cellStyle name="Normal 17 16 5 5 4" xfId="24534"/>
    <cellStyle name="Normal 17 16 5 6" xfId="9531"/>
    <cellStyle name="Normal 17 16 5 7" xfId="15161"/>
    <cellStyle name="Normal 17 16 5 8" xfId="20790"/>
    <cellStyle name="Normal 17 16 6" xfId="4149"/>
    <cellStyle name="Normal 17 16 6 2" xfId="5085"/>
    <cellStyle name="Normal 17 16 6 2 2" xfId="6957"/>
    <cellStyle name="Normal 17 16 6 2 2 2" xfId="12573"/>
    <cellStyle name="Normal 17 16 6 2 2 3" xfId="18203"/>
    <cellStyle name="Normal 17 16 6 2 2 4" xfId="23832"/>
    <cellStyle name="Normal 17 16 6 2 3" xfId="8829"/>
    <cellStyle name="Normal 17 16 6 2 3 2" xfId="14445"/>
    <cellStyle name="Normal 17 16 6 2 3 3" xfId="20075"/>
    <cellStyle name="Normal 17 16 6 2 3 4" xfId="25704"/>
    <cellStyle name="Normal 17 16 6 2 4" xfId="10701"/>
    <cellStyle name="Normal 17 16 6 2 5" xfId="16331"/>
    <cellStyle name="Normal 17 16 6 2 6" xfId="21960"/>
    <cellStyle name="Normal 17 16 6 3" xfId="6021"/>
    <cellStyle name="Normal 17 16 6 3 2" xfId="11637"/>
    <cellStyle name="Normal 17 16 6 3 3" xfId="17267"/>
    <cellStyle name="Normal 17 16 6 3 4" xfId="22896"/>
    <cellStyle name="Normal 17 16 6 4" xfId="7893"/>
    <cellStyle name="Normal 17 16 6 4 2" xfId="13509"/>
    <cellStyle name="Normal 17 16 6 4 3" xfId="19139"/>
    <cellStyle name="Normal 17 16 6 4 4" xfId="24768"/>
    <cellStyle name="Normal 17 16 6 5" xfId="9765"/>
    <cellStyle name="Normal 17 16 6 6" xfId="15395"/>
    <cellStyle name="Normal 17 16 6 7" xfId="21024"/>
    <cellStyle name="Normal 17 16 7" xfId="4617"/>
    <cellStyle name="Normal 17 16 7 2" xfId="6489"/>
    <cellStyle name="Normal 17 16 7 2 2" xfId="12105"/>
    <cellStyle name="Normal 17 16 7 2 3" xfId="17735"/>
    <cellStyle name="Normal 17 16 7 2 4" xfId="23364"/>
    <cellStyle name="Normal 17 16 7 3" xfId="8361"/>
    <cellStyle name="Normal 17 16 7 3 2" xfId="13977"/>
    <cellStyle name="Normal 17 16 7 3 3" xfId="19607"/>
    <cellStyle name="Normal 17 16 7 3 4" xfId="25236"/>
    <cellStyle name="Normal 17 16 7 4" xfId="10233"/>
    <cellStyle name="Normal 17 16 7 5" xfId="15863"/>
    <cellStyle name="Normal 17 16 7 6" xfId="21492"/>
    <cellStyle name="Normal 17 16 8" xfId="5553"/>
    <cellStyle name="Normal 17 16 8 2" xfId="11169"/>
    <cellStyle name="Normal 17 16 8 3" xfId="16799"/>
    <cellStyle name="Normal 17 16 8 4" xfId="22428"/>
    <cellStyle name="Normal 17 16 9" xfId="7425"/>
    <cellStyle name="Normal 17 16 9 2" xfId="13041"/>
    <cellStyle name="Normal 17 16 9 3" xfId="18671"/>
    <cellStyle name="Normal 17 16 9 4" xfId="24300"/>
    <cellStyle name="Normal 17 17" xfId="647"/>
    <cellStyle name="Normal 17 2" xfId="648"/>
    <cellStyle name="Normal 17 3" xfId="649"/>
    <cellStyle name="Normal 17 4" xfId="650"/>
    <cellStyle name="Normal 17 5" xfId="651"/>
    <cellStyle name="Normal 17 6" xfId="652"/>
    <cellStyle name="Normal 17 7" xfId="653"/>
    <cellStyle name="Normal 17 8" xfId="654"/>
    <cellStyle name="Normal 17 9" xfId="655"/>
    <cellStyle name="Normal 18" xfId="656"/>
    <cellStyle name="Normal 18 10" xfId="657"/>
    <cellStyle name="Normal 18 11" xfId="658"/>
    <cellStyle name="Normal 18 12" xfId="659"/>
    <cellStyle name="Normal 18 13" xfId="660"/>
    <cellStyle name="Normal 18 14" xfId="661"/>
    <cellStyle name="Normal 18 15" xfId="662"/>
    <cellStyle name="Normal 18 16" xfId="663"/>
    <cellStyle name="Normal 18 16 10" xfId="9298"/>
    <cellStyle name="Normal 18 16 11" xfId="14919"/>
    <cellStyle name="Normal 18 16 12" xfId="20557"/>
    <cellStyle name="Normal 18 16 2" xfId="3719"/>
    <cellStyle name="Normal 18 16 2 10" xfId="14967"/>
    <cellStyle name="Normal 18 16 2 11" xfId="20596"/>
    <cellStyle name="Normal 18 16 2 2" xfId="3877"/>
    <cellStyle name="Normal 18 16 2 2 2" xfId="4111"/>
    <cellStyle name="Normal 18 16 2 2 2 2" xfId="4579"/>
    <cellStyle name="Normal 18 16 2 2 2 2 2" xfId="5515"/>
    <cellStyle name="Normal 18 16 2 2 2 2 2 2" xfId="7387"/>
    <cellStyle name="Normal 18 16 2 2 2 2 2 2 2" xfId="13003"/>
    <cellStyle name="Normal 18 16 2 2 2 2 2 2 3" xfId="18633"/>
    <cellStyle name="Normal 18 16 2 2 2 2 2 2 4" xfId="24262"/>
    <cellStyle name="Normal 18 16 2 2 2 2 2 3" xfId="9259"/>
    <cellStyle name="Normal 18 16 2 2 2 2 2 3 2" xfId="14875"/>
    <cellStyle name="Normal 18 16 2 2 2 2 2 3 3" xfId="20505"/>
    <cellStyle name="Normal 18 16 2 2 2 2 2 3 4" xfId="26134"/>
    <cellStyle name="Normal 18 16 2 2 2 2 2 4" xfId="11131"/>
    <cellStyle name="Normal 18 16 2 2 2 2 2 5" xfId="16761"/>
    <cellStyle name="Normal 18 16 2 2 2 2 2 6" xfId="22390"/>
    <cellStyle name="Normal 18 16 2 2 2 2 3" xfId="6451"/>
    <cellStyle name="Normal 18 16 2 2 2 2 3 2" xfId="12067"/>
    <cellStyle name="Normal 18 16 2 2 2 2 3 3" xfId="17697"/>
    <cellStyle name="Normal 18 16 2 2 2 2 3 4" xfId="23326"/>
    <cellStyle name="Normal 18 16 2 2 2 2 4" xfId="8323"/>
    <cellStyle name="Normal 18 16 2 2 2 2 4 2" xfId="13939"/>
    <cellStyle name="Normal 18 16 2 2 2 2 4 3" xfId="19569"/>
    <cellStyle name="Normal 18 16 2 2 2 2 4 4" xfId="25198"/>
    <cellStyle name="Normal 18 16 2 2 2 2 5" xfId="10195"/>
    <cellStyle name="Normal 18 16 2 2 2 2 6" xfId="15825"/>
    <cellStyle name="Normal 18 16 2 2 2 2 7" xfId="21454"/>
    <cellStyle name="Normal 18 16 2 2 2 3" xfId="5047"/>
    <cellStyle name="Normal 18 16 2 2 2 3 2" xfId="6919"/>
    <cellStyle name="Normal 18 16 2 2 2 3 2 2" xfId="12535"/>
    <cellStyle name="Normal 18 16 2 2 2 3 2 3" xfId="18165"/>
    <cellStyle name="Normal 18 16 2 2 2 3 2 4" xfId="23794"/>
    <cellStyle name="Normal 18 16 2 2 2 3 3" xfId="8791"/>
    <cellStyle name="Normal 18 16 2 2 2 3 3 2" xfId="14407"/>
    <cellStyle name="Normal 18 16 2 2 2 3 3 3" xfId="20037"/>
    <cellStyle name="Normal 18 16 2 2 2 3 3 4" xfId="25666"/>
    <cellStyle name="Normal 18 16 2 2 2 3 4" xfId="10663"/>
    <cellStyle name="Normal 18 16 2 2 2 3 5" xfId="16293"/>
    <cellStyle name="Normal 18 16 2 2 2 3 6" xfId="21922"/>
    <cellStyle name="Normal 18 16 2 2 2 4" xfId="5983"/>
    <cellStyle name="Normal 18 16 2 2 2 4 2" xfId="11599"/>
    <cellStyle name="Normal 18 16 2 2 2 4 3" xfId="17229"/>
    <cellStyle name="Normal 18 16 2 2 2 4 4" xfId="22858"/>
    <cellStyle name="Normal 18 16 2 2 2 5" xfId="7855"/>
    <cellStyle name="Normal 18 16 2 2 2 5 2" xfId="13471"/>
    <cellStyle name="Normal 18 16 2 2 2 5 3" xfId="19101"/>
    <cellStyle name="Normal 18 16 2 2 2 5 4" xfId="24730"/>
    <cellStyle name="Normal 18 16 2 2 2 6" xfId="9727"/>
    <cellStyle name="Normal 18 16 2 2 2 7" xfId="15357"/>
    <cellStyle name="Normal 18 16 2 2 2 8" xfId="20986"/>
    <cellStyle name="Normal 18 16 2 2 3" xfId="4345"/>
    <cellStyle name="Normal 18 16 2 2 3 2" xfId="5281"/>
    <cellStyle name="Normal 18 16 2 2 3 2 2" xfId="7153"/>
    <cellStyle name="Normal 18 16 2 2 3 2 2 2" xfId="12769"/>
    <cellStyle name="Normal 18 16 2 2 3 2 2 3" xfId="18399"/>
    <cellStyle name="Normal 18 16 2 2 3 2 2 4" xfId="24028"/>
    <cellStyle name="Normal 18 16 2 2 3 2 3" xfId="9025"/>
    <cellStyle name="Normal 18 16 2 2 3 2 3 2" xfId="14641"/>
    <cellStyle name="Normal 18 16 2 2 3 2 3 3" xfId="20271"/>
    <cellStyle name="Normal 18 16 2 2 3 2 3 4" xfId="25900"/>
    <cellStyle name="Normal 18 16 2 2 3 2 4" xfId="10897"/>
    <cellStyle name="Normal 18 16 2 2 3 2 5" xfId="16527"/>
    <cellStyle name="Normal 18 16 2 2 3 2 6" xfId="22156"/>
    <cellStyle name="Normal 18 16 2 2 3 3" xfId="6217"/>
    <cellStyle name="Normal 18 16 2 2 3 3 2" xfId="11833"/>
    <cellStyle name="Normal 18 16 2 2 3 3 3" xfId="17463"/>
    <cellStyle name="Normal 18 16 2 2 3 3 4" xfId="23092"/>
    <cellStyle name="Normal 18 16 2 2 3 4" xfId="8089"/>
    <cellStyle name="Normal 18 16 2 2 3 4 2" xfId="13705"/>
    <cellStyle name="Normal 18 16 2 2 3 4 3" xfId="19335"/>
    <cellStyle name="Normal 18 16 2 2 3 4 4" xfId="24964"/>
    <cellStyle name="Normal 18 16 2 2 3 5" xfId="9961"/>
    <cellStyle name="Normal 18 16 2 2 3 6" xfId="15591"/>
    <cellStyle name="Normal 18 16 2 2 3 7" xfId="21220"/>
    <cellStyle name="Normal 18 16 2 2 4" xfId="4813"/>
    <cellStyle name="Normal 18 16 2 2 4 2" xfId="6685"/>
    <cellStyle name="Normal 18 16 2 2 4 2 2" xfId="12301"/>
    <cellStyle name="Normal 18 16 2 2 4 2 3" xfId="17931"/>
    <cellStyle name="Normal 18 16 2 2 4 2 4" xfId="23560"/>
    <cellStyle name="Normal 18 16 2 2 4 3" xfId="8557"/>
    <cellStyle name="Normal 18 16 2 2 4 3 2" xfId="14173"/>
    <cellStyle name="Normal 18 16 2 2 4 3 3" xfId="19803"/>
    <cellStyle name="Normal 18 16 2 2 4 3 4" xfId="25432"/>
    <cellStyle name="Normal 18 16 2 2 4 4" xfId="10429"/>
    <cellStyle name="Normal 18 16 2 2 4 5" xfId="16059"/>
    <cellStyle name="Normal 18 16 2 2 4 6" xfId="21688"/>
    <cellStyle name="Normal 18 16 2 2 5" xfId="5749"/>
    <cellStyle name="Normal 18 16 2 2 5 2" xfId="11365"/>
    <cellStyle name="Normal 18 16 2 2 5 3" xfId="16995"/>
    <cellStyle name="Normal 18 16 2 2 5 4" xfId="22624"/>
    <cellStyle name="Normal 18 16 2 2 6" xfId="7621"/>
    <cellStyle name="Normal 18 16 2 2 6 2" xfId="13237"/>
    <cellStyle name="Normal 18 16 2 2 6 3" xfId="18867"/>
    <cellStyle name="Normal 18 16 2 2 6 4" xfId="24496"/>
    <cellStyle name="Normal 18 16 2 2 7" xfId="9493"/>
    <cellStyle name="Normal 18 16 2 2 8" xfId="15123"/>
    <cellStyle name="Normal 18 16 2 2 9" xfId="20752"/>
    <cellStyle name="Normal 18 16 2 3" xfId="3799"/>
    <cellStyle name="Normal 18 16 2 3 2" xfId="4033"/>
    <cellStyle name="Normal 18 16 2 3 2 2" xfId="4501"/>
    <cellStyle name="Normal 18 16 2 3 2 2 2" xfId="5437"/>
    <cellStyle name="Normal 18 16 2 3 2 2 2 2" xfId="7309"/>
    <cellStyle name="Normal 18 16 2 3 2 2 2 2 2" xfId="12925"/>
    <cellStyle name="Normal 18 16 2 3 2 2 2 2 3" xfId="18555"/>
    <cellStyle name="Normal 18 16 2 3 2 2 2 2 4" xfId="24184"/>
    <cellStyle name="Normal 18 16 2 3 2 2 2 3" xfId="9181"/>
    <cellStyle name="Normal 18 16 2 3 2 2 2 3 2" xfId="14797"/>
    <cellStyle name="Normal 18 16 2 3 2 2 2 3 3" xfId="20427"/>
    <cellStyle name="Normal 18 16 2 3 2 2 2 3 4" xfId="26056"/>
    <cellStyle name="Normal 18 16 2 3 2 2 2 4" xfId="11053"/>
    <cellStyle name="Normal 18 16 2 3 2 2 2 5" xfId="16683"/>
    <cellStyle name="Normal 18 16 2 3 2 2 2 6" xfId="22312"/>
    <cellStyle name="Normal 18 16 2 3 2 2 3" xfId="6373"/>
    <cellStyle name="Normal 18 16 2 3 2 2 3 2" xfId="11989"/>
    <cellStyle name="Normal 18 16 2 3 2 2 3 3" xfId="17619"/>
    <cellStyle name="Normal 18 16 2 3 2 2 3 4" xfId="23248"/>
    <cellStyle name="Normal 18 16 2 3 2 2 4" xfId="8245"/>
    <cellStyle name="Normal 18 16 2 3 2 2 4 2" xfId="13861"/>
    <cellStyle name="Normal 18 16 2 3 2 2 4 3" xfId="19491"/>
    <cellStyle name="Normal 18 16 2 3 2 2 4 4" xfId="25120"/>
    <cellStyle name="Normal 18 16 2 3 2 2 5" xfId="10117"/>
    <cellStyle name="Normal 18 16 2 3 2 2 6" xfId="15747"/>
    <cellStyle name="Normal 18 16 2 3 2 2 7" xfId="21376"/>
    <cellStyle name="Normal 18 16 2 3 2 3" xfId="4969"/>
    <cellStyle name="Normal 18 16 2 3 2 3 2" xfId="6841"/>
    <cellStyle name="Normal 18 16 2 3 2 3 2 2" xfId="12457"/>
    <cellStyle name="Normal 18 16 2 3 2 3 2 3" xfId="18087"/>
    <cellStyle name="Normal 18 16 2 3 2 3 2 4" xfId="23716"/>
    <cellStyle name="Normal 18 16 2 3 2 3 3" xfId="8713"/>
    <cellStyle name="Normal 18 16 2 3 2 3 3 2" xfId="14329"/>
    <cellStyle name="Normal 18 16 2 3 2 3 3 3" xfId="19959"/>
    <cellStyle name="Normal 18 16 2 3 2 3 3 4" xfId="25588"/>
    <cellStyle name="Normal 18 16 2 3 2 3 4" xfId="10585"/>
    <cellStyle name="Normal 18 16 2 3 2 3 5" xfId="16215"/>
    <cellStyle name="Normal 18 16 2 3 2 3 6" xfId="21844"/>
    <cellStyle name="Normal 18 16 2 3 2 4" xfId="5905"/>
    <cellStyle name="Normal 18 16 2 3 2 4 2" xfId="11521"/>
    <cellStyle name="Normal 18 16 2 3 2 4 3" xfId="17151"/>
    <cellStyle name="Normal 18 16 2 3 2 4 4" xfId="22780"/>
    <cellStyle name="Normal 18 16 2 3 2 5" xfId="7777"/>
    <cellStyle name="Normal 18 16 2 3 2 5 2" xfId="13393"/>
    <cellStyle name="Normal 18 16 2 3 2 5 3" xfId="19023"/>
    <cellStyle name="Normal 18 16 2 3 2 5 4" xfId="24652"/>
    <cellStyle name="Normal 18 16 2 3 2 6" xfId="9649"/>
    <cellStyle name="Normal 18 16 2 3 2 7" xfId="15279"/>
    <cellStyle name="Normal 18 16 2 3 2 8" xfId="20908"/>
    <cellStyle name="Normal 18 16 2 3 3" xfId="4267"/>
    <cellStyle name="Normal 18 16 2 3 3 2" xfId="5203"/>
    <cellStyle name="Normal 18 16 2 3 3 2 2" xfId="7075"/>
    <cellStyle name="Normal 18 16 2 3 3 2 2 2" xfId="12691"/>
    <cellStyle name="Normal 18 16 2 3 3 2 2 3" xfId="18321"/>
    <cellStyle name="Normal 18 16 2 3 3 2 2 4" xfId="23950"/>
    <cellStyle name="Normal 18 16 2 3 3 2 3" xfId="8947"/>
    <cellStyle name="Normal 18 16 2 3 3 2 3 2" xfId="14563"/>
    <cellStyle name="Normal 18 16 2 3 3 2 3 3" xfId="20193"/>
    <cellStyle name="Normal 18 16 2 3 3 2 3 4" xfId="25822"/>
    <cellStyle name="Normal 18 16 2 3 3 2 4" xfId="10819"/>
    <cellStyle name="Normal 18 16 2 3 3 2 5" xfId="16449"/>
    <cellStyle name="Normal 18 16 2 3 3 2 6" xfId="22078"/>
    <cellStyle name="Normal 18 16 2 3 3 3" xfId="6139"/>
    <cellStyle name="Normal 18 16 2 3 3 3 2" xfId="11755"/>
    <cellStyle name="Normal 18 16 2 3 3 3 3" xfId="17385"/>
    <cellStyle name="Normal 18 16 2 3 3 3 4" xfId="23014"/>
    <cellStyle name="Normal 18 16 2 3 3 4" xfId="8011"/>
    <cellStyle name="Normal 18 16 2 3 3 4 2" xfId="13627"/>
    <cellStyle name="Normal 18 16 2 3 3 4 3" xfId="19257"/>
    <cellStyle name="Normal 18 16 2 3 3 4 4" xfId="24886"/>
    <cellStyle name="Normal 18 16 2 3 3 5" xfId="9883"/>
    <cellStyle name="Normal 18 16 2 3 3 6" xfId="15513"/>
    <cellStyle name="Normal 18 16 2 3 3 7" xfId="21142"/>
    <cellStyle name="Normal 18 16 2 3 4" xfId="4735"/>
    <cellStyle name="Normal 18 16 2 3 4 2" xfId="6607"/>
    <cellStyle name="Normal 18 16 2 3 4 2 2" xfId="12223"/>
    <cellStyle name="Normal 18 16 2 3 4 2 3" xfId="17853"/>
    <cellStyle name="Normal 18 16 2 3 4 2 4" xfId="23482"/>
    <cellStyle name="Normal 18 16 2 3 4 3" xfId="8479"/>
    <cellStyle name="Normal 18 16 2 3 4 3 2" xfId="14095"/>
    <cellStyle name="Normal 18 16 2 3 4 3 3" xfId="19725"/>
    <cellStyle name="Normal 18 16 2 3 4 3 4" xfId="25354"/>
    <cellStyle name="Normal 18 16 2 3 4 4" xfId="10351"/>
    <cellStyle name="Normal 18 16 2 3 4 5" xfId="15981"/>
    <cellStyle name="Normal 18 16 2 3 4 6" xfId="21610"/>
    <cellStyle name="Normal 18 16 2 3 5" xfId="5671"/>
    <cellStyle name="Normal 18 16 2 3 5 2" xfId="11287"/>
    <cellStyle name="Normal 18 16 2 3 5 3" xfId="16917"/>
    <cellStyle name="Normal 18 16 2 3 5 4" xfId="22546"/>
    <cellStyle name="Normal 18 16 2 3 6" xfId="7543"/>
    <cellStyle name="Normal 18 16 2 3 6 2" xfId="13159"/>
    <cellStyle name="Normal 18 16 2 3 6 3" xfId="18789"/>
    <cellStyle name="Normal 18 16 2 3 6 4" xfId="24418"/>
    <cellStyle name="Normal 18 16 2 3 7" xfId="9415"/>
    <cellStyle name="Normal 18 16 2 3 8" xfId="15045"/>
    <cellStyle name="Normal 18 16 2 3 9" xfId="20674"/>
    <cellStyle name="Normal 18 16 2 4" xfId="3955"/>
    <cellStyle name="Normal 18 16 2 4 2" xfId="4423"/>
    <cellStyle name="Normal 18 16 2 4 2 2" xfId="5359"/>
    <cellStyle name="Normal 18 16 2 4 2 2 2" xfId="7231"/>
    <cellStyle name="Normal 18 16 2 4 2 2 2 2" xfId="12847"/>
    <cellStyle name="Normal 18 16 2 4 2 2 2 3" xfId="18477"/>
    <cellStyle name="Normal 18 16 2 4 2 2 2 4" xfId="24106"/>
    <cellStyle name="Normal 18 16 2 4 2 2 3" xfId="9103"/>
    <cellStyle name="Normal 18 16 2 4 2 2 3 2" xfId="14719"/>
    <cellStyle name="Normal 18 16 2 4 2 2 3 3" xfId="20349"/>
    <cellStyle name="Normal 18 16 2 4 2 2 3 4" xfId="25978"/>
    <cellStyle name="Normal 18 16 2 4 2 2 4" xfId="10975"/>
    <cellStyle name="Normal 18 16 2 4 2 2 5" xfId="16605"/>
    <cellStyle name="Normal 18 16 2 4 2 2 6" xfId="22234"/>
    <cellStyle name="Normal 18 16 2 4 2 3" xfId="6295"/>
    <cellStyle name="Normal 18 16 2 4 2 3 2" xfId="11911"/>
    <cellStyle name="Normal 18 16 2 4 2 3 3" xfId="17541"/>
    <cellStyle name="Normal 18 16 2 4 2 3 4" xfId="23170"/>
    <cellStyle name="Normal 18 16 2 4 2 4" xfId="8167"/>
    <cellStyle name="Normal 18 16 2 4 2 4 2" xfId="13783"/>
    <cellStyle name="Normal 18 16 2 4 2 4 3" xfId="19413"/>
    <cellStyle name="Normal 18 16 2 4 2 4 4" xfId="25042"/>
    <cellStyle name="Normal 18 16 2 4 2 5" xfId="10039"/>
    <cellStyle name="Normal 18 16 2 4 2 6" xfId="15669"/>
    <cellStyle name="Normal 18 16 2 4 2 7" xfId="21298"/>
    <cellStyle name="Normal 18 16 2 4 3" xfId="4891"/>
    <cellStyle name="Normal 18 16 2 4 3 2" xfId="6763"/>
    <cellStyle name="Normal 18 16 2 4 3 2 2" xfId="12379"/>
    <cellStyle name="Normal 18 16 2 4 3 2 3" xfId="18009"/>
    <cellStyle name="Normal 18 16 2 4 3 2 4" xfId="23638"/>
    <cellStyle name="Normal 18 16 2 4 3 3" xfId="8635"/>
    <cellStyle name="Normal 18 16 2 4 3 3 2" xfId="14251"/>
    <cellStyle name="Normal 18 16 2 4 3 3 3" xfId="19881"/>
    <cellStyle name="Normal 18 16 2 4 3 3 4" xfId="25510"/>
    <cellStyle name="Normal 18 16 2 4 3 4" xfId="10507"/>
    <cellStyle name="Normal 18 16 2 4 3 5" xfId="16137"/>
    <cellStyle name="Normal 18 16 2 4 3 6" xfId="21766"/>
    <cellStyle name="Normal 18 16 2 4 4" xfId="5827"/>
    <cellStyle name="Normal 18 16 2 4 4 2" xfId="11443"/>
    <cellStyle name="Normal 18 16 2 4 4 3" xfId="17073"/>
    <cellStyle name="Normal 18 16 2 4 4 4" xfId="22702"/>
    <cellStyle name="Normal 18 16 2 4 5" xfId="7699"/>
    <cellStyle name="Normal 18 16 2 4 5 2" xfId="13315"/>
    <cellStyle name="Normal 18 16 2 4 5 3" xfId="18945"/>
    <cellStyle name="Normal 18 16 2 4 5 4" xfId="24574"/>
    <cellStyle name="Normal 18 16 2 4 6" xfId="9571"/>
    <cellStyle name="Normal 18 16 2 4 7" xfId="15201"/>
    <cellStyle name="Normal 18 16 2 4 8" xfId="20830"/>
    <cellStyle name="Normal 18 16 2 5" xfId="4189"/>
    <cellStyle name="Normal 18 16 2 5 2" xfId="5125"/>
    <cellStyle name="Normal 18 16 2 5 2 2" xfId="6997"/>
    <cellStyle name="Normal 18 16 2 5 2 2 2" xfId="12613"/>
    <cellStyle name="Normal 18 16 2 5 2 2 3" xfId="18243"/>
    <cellStyle name="Normal 18 16 2 5 2 2 4" xfId="23872"/>
    <cellStyle name="Normal 18 16 2 5 2 3" xfId="8869"/>
    <cellStyle name="Normal 18 16 2 5 2 3 2" xfId="14485"/>
    <cellStyle name="Normal 18 16 2 5 2 3 3" xfId="20115"/>
    <cellStyle name="Normal 18 16 2 5 2 3 4" xfId="25744"/>
    <cellStyle name="Normal 18 16 2 5 2 4" xfId="10741"/>
    <cellStyle name="Normal 18 16 2 5 2 5" xfId="16371"/>
    <cellStyle name="Normal 18 16 2 5 2 6" xfId="22000"/>
    <cellStyle name="Normal 18 16 2 5 3" xfId="6061"/>
    <cellStyle name="Normal 18 16 2 5 3 2" xfId="11677"/>
    <cellStyle name="Normal 18 16 2 5 3 3" xfId="17307"/>
    <cellStyle name="Normal 18 16 2 5 3 4" xfId="22936"/>
    <cellStyle name="Normal 18 16 2 5 4" xfId="7933"/>
    <cellStyle name="Normal 18 16 2 5 4 2" xfId="13549"/>
    <cellStyle name="Normal 18 16 2 5 4 3" xfId="19179"/>
    <cellStyle name="Normal 18 16 2 5 4 4" xfId="24808"/>
    <cellStyle name="Normal 18 16 2 5 5" xfId="9805"/>
    <cellStyle name="Normal 18 16 2 5 6" xfId="15435"/>
    <cellStyle name="Normal 18 16 2 5 7" xfId="21064"/>
    <cellStyle name="Normal 18 16 2 6" xfId="4657"/>
    <cellStyle name="Normal 18 16 2 6 2" xfId="6529"/>
    <cellStyle name="Normal 18 16 2 6 2 2" xfId="12145"/>
    <cellStyle name="Normal 18 16 2 6 2 3" xfId="17775"/>
    <cellStyle name="Normal 18 16 2 6 2 4" xfId="23404"/>
    <cellStyle name="Normal 18 16 2 6 3" xfId="8401"/>
    <cellStyle name="Normal 18 16 2 6 3 2" xfId="14017"/>
    <cellStyle name="Normal 18 16 2 6 3 3" xfId="19647"/>
    <cellStyle name="Normal 18 16 2 6 3 4" xfId="25276"/>
    <cellStyle name="Normal 18 16 2 6 4" xfId="10273"/>
    <cellStyle name="Normal 18 16 2 6 5" xfId="15903"/>
    <cellStyle name="Normal 18 16 2 6 6" xfId="21532"/>
    <cellStyle name="Normal 18 16 2 7" xfId="5593"/>
    <cellStyle name="Normal 18 16 2 7 2" xfId="11209"/>
    <cellStyle name="Normal 18 16 2 7 3" xfId="16839"/>
    <cellStyle name="Normal 18 16 2 7 4" xfId="22468"/>
    <cellStyle name="Normal 18 16 2 8" xfId="7465"/>
    <cellStyle name="Normal 18 16 2 8 2" xfId="13081"/>
    <cellStyle name="Normal 18 16 2 8 3" xfId="18711"/>
    <cellStyle name="Normal 18 16 2 8 4" xfId="24340"/>
    <cellStyle name="Normal 18 16 2 9" xfId="9337"/>
    <cellStyle name="Normal 18 16 3" xfId="3838"/>
    <cellStyle name="Normal 18 16 3 2" xfId="4072"/>
    <cellStyle name="Normal 18 16 3 2 2" xfId="4540"/>
    <cellStyle name="Normal 18 16 3 2 2 2" xfId="5476"/>
    <cellStyle name="Normal 18 16 3 2 2 2 2" xfId="7348"/>
    <cellStyle name="Normal 18 16 3 2 2 2 2 2" xfId="12964"/>
    <cellStyle name="Normal 18 16 3 2 2 2 2 3" xfId="18594"/>
    <cellStyle name="Normal 18 16 3 2 2 2 2 4" xfId="24223"/>
    <cellStyle name="Normal 18 16 3 2 2 2 3" xfId="9220"/>
    <cellStyle name="Normal 18 16 3 2 2 2 3 2" xfId="14836"/>
    <cellStyle name="Normal 18 16 3 2 2 2 3 3" xfId="20466"/>
    <cellStyle name="Normal 18 16 3 2 2 2 3 4" xfId="26095"/>
    <cellStyle name="Normal 18 16 3 2 2 2 4" xfId="11092"/>
    <cellStyle name="Normal 18 16 3 2 2 2 5" xfId="16722"/>
    <cellStyle name="Normal 18 16 3 2 2 2 6" xfId="22351"/>
    <cellStyle name="Normal 18 16 3 2 2 3" xfId="6412"/>
    <cellStyle name="Normal 18 16 3 2 2 3 2" xfId="12028"/>
    <cellStyle name="Normal 18 16 3 2 2 3 3" xfId="17658"/>
    <cellStyle name="Normal 18 16 3 2 2 3 4" xfId="23287"/>
    <cellStyle name="Normal 18 16 3 2 2 4" xfId="8284"/>
    <cellStyle name="Normal 18 16 3 2 2 4 2" xfId="13900"/>
    <cellStyle name="Normal 18 16 3 2 2 4 3" xfId="19530"/>
    <cellStyle name="Normal 18 16 3 2 2 4 4" xfId="25159"/>
    <cellStyle name="Normal 18 16 3 2 2 5" xfId="10156"/>
    <cellStyle name="Normal 18 16 3 2 2 6" xfId="15786"/>
    <cellStyle name="Normal 18 16 3 2 2 7" xfId="21415"/>
    <cellStyle name="Normal 18 16 3 2 3" xfId="5008"/>
    <cellStyle name="Normal 18 16 3 2 3 2" xfId="6880"/>
    <cellStyle name="Normal 18 16 3 2 3 2 2" xfId="12496"/>
    <cellStyle name="Normal 18 16 3 2 3 2 3" xfId="18126"/>
    <cellStyle name="Normal 18 16 3 2 3 2 4" xfId="23755"/>
    <cellStyle name="Normal 18 16 3 2 3 3" xfId="8752"/>
    <cellStyle name="Normal 18 16 3 2 3 3 2" xfId="14368"/>
    <cellStyle name="Normal 18 16 3 2 3 3 3" xfId="19998"/>
    <cellStyle name="Normal 18 16 3 2 3 3 4" xfId="25627"/>
    <cellStyle name="Normal 18 16 3 2 3 4" xfId="10624"/>
    <cellStyle name="Normal 18 16 3 2 3 5" xfId="16254"/>
    <cellStyle name="Normal 18 16 3 2 3 6" xfId="21883"/>
    <cellStyle name="Normal 18 16 3 2 4" xfId="5944"/>
    <cellStyle name="Normal 18 16 3 2 4 2" xfId="11560"/>
    <cellStyle name="Normal 18 16 3 2 4 3" xfId="17190"/>
    <cellStyle name="Normal 18 16 3 2 4 4" xfId="22819"/>
    <cellStyle name="Normal 18 16 3 2 5" xfId="7816"/>
    <cellStyle name="Normal 18 16 3 2 5 2" xfId="13432"/>
    <cellStyle name="Normal 18 16 3 2 5 3" xfId="19062"/>
    <cellStyle name="Normal 18 16 3 2 5 4" xfId="24691"/>
    <cellStyle name="Normal 18 16 3 2 6" xfId="9688"/>
    <cellStyle name="Normal 18 16 3 2 7" xfId="15318"/>
    <cellStyle name="Normal 18 16 3 2 8" xfId="20947"/>
    <cellStyle name="Normal 18 16 3 3" xfId="4306"/>
    <cellStyle name="Normal 18 16 3 3 2" xfId="5242"/>
    <cellStyle name="Normal 18 16 3 3 2 2" xfId="7114"/>
    <cellStyle name="Normal 18 16 3 3 2 2 2" xfId="12730"/>
    <cellStyle name="Normal 18 16 3 3 2 2 3" xfId="18360"/>
    <cellStyle name="Normal 18 16 3 3 2 2 4" xfId="23989"/>
    <cellStyle name="Normal 18 16 3 3 2 3" xfId="8986"/>
    <cellStyle name="Normal 18 16 3 3 2 3 2" xfId="14602"/>
    <cellStyle name="Normal 18 16 3 3 2 3 3" xfId="20232"/>
    <cellStyle name="Normal 18 16 3 3 2 3 4" xfId="25861"/>
    <cellStyle name="Normal 18 16 3 3 2 4" xfId="10858"/>
    <cellStyle name="Normal 18 16 3 3 2 5" xfId="16488"/>
    <cellStyle name="Normal 18 16 3 3 2 6" xfId="22117"/>
    <cellStyle name="Normal 18 16 3 3 3" xfId="6178"/>
    <cellStyle name="Normal 18 16 3 3 3 2" xfId="11794"/>
    <cellStyle name="Normal 18 16 3 3 3 3" xfId="17424"/>
    <cellStyle name="Normal 18 16 3 3 3 4" xfId="23053"/>
    <cellStyle name="Normal 18 16 3 3 4" xfId="8050"/>
    <cellStyle name="Normal 18 16 3 3 4 2" xfId="13666"/>
    <cellStyle name="Normal 18 16 3 3 4 3" xfId="19296"/>
    <cellStyle name="Normal 18 16 3 3 4 4" xfId="24925"/>
    <cellStyle name="Normal 18 16 3 3 5" xfId="9922"/>
    <cellStyle name="Normal 18 16 3 3 6" xfId="15552"/>
    <cellStyle name="Normal 18 16 3 3 7" xfId="21181"/>
    <cellStyle name="Normal 18 16 3 4" xfId="4774"/>
    <cellStyle name="Normal 18 16 3 4 2" xfId="6646"/>
    <cellStyle name="Normal 18 16 3 4 2 2" xfId="12262"/>
    <cellStyle name="Normal 18 16 3 4 2 3" xfId="17892"/>
    <cellStyle name="Normal 18 16 3 4 2 4" xfId="23521"/>
    <cellStyle name="Normal 18 16 3 4 3" xfId="8518"/>
    <cellStyle name="Normal 18 16 3 4 3 2" xfId="14134"/>
    <cellStyle name="Normal 18 16 3 4 3 3" xfId="19764"/>
    <cellStyle name="Normal 18 16 3 4 3 4" xfId="25393"/>
    <cellStyle name="Normal 18 16 3 4 4" xfId="10390"/>
    <cellStyle name="Normal 18 16 3 4 5" xfId="16020"/>
    <cellStyle name="Normal 18 16 3 4 6" xfId="21649"/>
    <cellStyle name="Normal 18 16 3 5" xfId="5710"/>
    <cellStyle name="Normal 18 16 3 5 2" xfId="11326"/>
    <cellStyle name="Normal 18 16 3 5 3" xfId="16956"/>
    <cellStyle name="Normal 18 16 3 5 4" xfId="22585"/>
    <cellStyle name="Normal 18 16 3 6" xfId="7582"/>
    <cellStyle name="Normal 18 16 3 6 2" xfId="13198"/>
    <cellStyle name="Normal 18 16 3 6 3" xfId="18828"/>
    <cellStyle name="Normal 18 16 3 6 4" xfId="24457"/>
    <cellStyle name="Normal 18 16 3 7" xfId="9454"/>
    <cellStyle name="Normal 18 16 3 8" xfId="15084"/>
    <cellStyle name="Normal 18 16 3 9" xfId="20713"/>
    <cellStyle name="Normal 18 16 4" xfId="3760"/>
    <cellStyle name="Normal 18 16 4 2" xfId="3994"/>
    <cellStyle name="Normal 18 16 4 2 2" xfId="4462"/>
    <cellStyle name="Normal 18 16 4 2 2 2" xfId="5398"/>
    <cellStyle name="Normal 18 16 4 2 2 2 2" xfId="7270"/>
    <cellStyle name="Normal 18 16 4 2 2 2 2 2" xfId="12886"/>
    <cellStyle name="Normal 18 16 4 2 2 2 2 3" xfId="18516"/>
    <cellStyle name="Normal 18 16 4 2 2 2 2 4" xfId="24145"/>
    <cellStyle name="Normal 18 16 4 2 2 2 3" xfId="9142"/>
    <cellStyle name="Normal 18 16 4 2 2 2 3 2" xfId="14758"/>
    <cellStyle name="Normal 18 16 4 2 2 2 3 3" xfId="20388"/>
    <cellStyle name="Normal 18 16 4 2 2 2 3 4" xfId="26017"/>
    <cellStyle name="Normal 18 16 4 2 2 2 4" xfId="11014"/>
    <cellStyle name="Normal 18 16 4 2 2 2 5" xfId="16644"/>
    <cellStyle name="Normal 18 16 4 2 2 2 6" xfId="22273"/>
    <cellStyle name="Normal 18 16 4 2 2 3" xfId="6334"/>
    <cellStyle name="Normal 18 16 4 2 2 3 2" xfId="11950"/>
    <cellStyle name="Normal 18 16 4 2 2 3 3" xfId="17580"/>
    <cellStyle name="Normal 18 16 4 2 2 3 4" xfId="23209"/>
    <cellStyle name="Normal 18 16 4 2 2 4" xfId="8206"/>
    <cellStyle name="Normal 18 16 4 2 2 4 2" xfId="13822"/>
    <cellStyle name="Normal 18 16 4 2 2 4 3" xfId="19452"/>
    <cellStyle name="Normal 18 16 4 2 2 4 4" xfId="25081"/>
    <cellStyle name="Normal 18 16 4 2 2 5" xfId="10078"/>
    <cellStyle name="Normal 18 16 4 2 2 6" xfId="15708"/>
    <cellStyle name="Normal 18 16 4 2 2 7" xfId="21337"/>
    <cellStyle name="Normal 18 16 4 2 3" xfId="4930"/>
    <cellStyle name="Normal 18 16 4 2 3 2" xfId="6802"/>
    <cellStyle name="Normal 18 16 4 2 3 2 2" xfId="12418"/>
    <cellStyle name="Normal 18 16 4 2 3 2 3" xfId="18048"/>
    <cellStyle name="Normal 18 16 4 2 3 2 4" xfId="23677"/>
    <cellStyle name="Normal 18 16 4 2 3 3" xfId="8674"/>
    <cellStyle name="Normal 18 16 4 2 3 3 2" xfId="14290"/>
    <cellStyle name="Normal 18 16 4 2 3 3 3" xfId="19920"/>
    <cellStyle name="Normal 18 16 4 2 3 3 4" xfId="25549"/>
    <cellStyle name="Normal 18 16 4 2 3 4" xfId="10546"/>
    <cellStyle name="Normal 18 16 4 2 3 5" xfId="16176"/>
    <cellStyle name="Normal 18 16 4 2 3 6" xfId="21805"/>
    <cellStyle name="Normal 18 16 4 2 4" xfId="5866"/>
    <cellStyle name="Normal 18 16 4 2 4 2" xfId="11482"/>
    <cellStyle name="Normal 18 16 4 2 4 3" xfId="17112"/>
    <cellStyle name="Normal 18 16 4 2 4 4" xfId="22741"/>
    <cellStyle name="Normal 18 16 4 2 5" xfId="7738"/>
    <cellStyle name="Normal 18 16 4 2 5 2" xfId="13354"/>
    <cellStyle name="Normal 18 16 4 2 5 3" xfId="18984"/>
    <cellStyle name="Normal 18 16 4 2 5 4" xfId="24613"/>
    <cellStyle name="Normal 18 16 4 2 6" xfId="9610"/>
    <cellStyle name="Normal 18 16 4 2 7" xfId="15240"/>
    <cellStyle name="Normal 18 16 4 2 8" xfId="20869"/>
    <cellStyle name="Normal 18 16 4 3" xfId="4228"/>
    <cellStyle name="Normal 18 16 4 3 2" xfId="5164"/>
    <cellStyle name="Normal 18 16 4 3 2 2" xfId="7036"/>
    <cellStyle name="Normal 18 16 4 3 2 2 2" xfId="12652"/>
    <cellStyle name="Normal 18 16 4 3 2 2 3" xfId="18282"/>
    <cellStyle name="Normal 18 16 4 3 2 2 4" xfId="23911"/>
    <cellStyle name="Normal 18 16 4 3 2 3" xfId="8908"/>
    <cellStyle name="Normal 18 16 4 3 2 3 2" xfId="14524"/>
    <cellStyle name="Normal 18 16 4 3 2 3 3" xfId="20154"/>
    <cellStyle name="Normal 18 16 4 3 2 3 4" xfId="25783"/>
    <cellStyle name="Normal 18 16 4 3 2 4" xfId="10780"/>
    <cellStyle name="Normal 18 16 4 3 2 5" xfId="16410"/>
    <cellStyle name="Normal 18 16 4 3 2 6" xfId="22039"/>
    <cellStyle name="Normal 18 16 4 3 3" xfId="6100"/>
    <cellStyle name="Normal 18 16 4 3 3 2" xfId="11716"/>
    <cellStyle name="Normal 18 16 4 3 3 3" xfId="17346"/>
    <cellStyle name="Normal 18 16 4 3 3 4" xfId="22975"/>
    <cellStyle name="Normal 18 16 4 3 4" xfId="7972"/>
    <cellStyle name="Normal 18 16 4 3 4 2" xfId="13588"/>
    <cellStyle name="Normal 18 16 4 3 4 3" xfId="19218"/>
    <cellStyle name="Normal 18 16 4 3 4 4" xfId="24847"/>
    <cellStyle name="Normal 18 16 4 3 5" xfId="9844"/>
    <cellStyle name="Normal 18 16 4 3 6" xfId="15474"/>
    <cellStyle name="Normal 18 16 4 3 7" xfId="21103"/>
    <cellStyle name="Normal 18 16 4 4" xfId="4696"/>
    <cellStyle name="Normal 18 16 4 4 2" xfId="6568"/>
    <cellStyle name="Normal 18 16 4 4 2 2" xfId="12184"/>
    <cellStyle name="Normal 18 16 4 4 2 3" xfId="17814"/>
    <cellStyle name="Normal 18 16 4 4 2 4" xfId="23443"/>
    <cellStyle name="Normal 18 16 4 4 3" xfId="8440"/>
    <cellStyle name="Normal 18 16 4 4 3 2" xfId="14056"/>
    <cellStyle name="Normal 18 16 4 4 3 3" xfId="19686"/>
    <cellStyle name="Normal 18 16 4 4 3 4" xfId="25315"/>
    <cellStyle name="Normal 18 16 4 4 4" xfId="10312"/>
    <cellStyle name="Normal 18 16 4 4 5" xfId="15942"/>
    <cellStyle name="Normal 18 16 4 4 6" xfId="21571"/>
    <cellStyle name="Normal 18 16 4 5" xfId="5632"/>
    <cellStyle name="Normal 18 16 4 5 2" xfId="11248"/>
    <cellStyle name="Normal 18 16 4 5 3" xfId="16878"/>
    <cellStyle name="Normal 18 16 4 5 4" xfId="22507"/>
    <cellStyle name="Normal 18 16 4 6" xfId="7504"/>
    <cellStyle name="Normal 18 16 4 6 2" xfId="13120"/>
    <cellStyle name="Normal 18 16 4 6 3" xfId="18750"/>
    <cellStyle name="Normal 18 16 4 6 4" xfId="24379"/>
    <cellStyle name="Normal 18 16 4 7" xfId="9376"/>
    <cellStyle name="Normal 18 16 4 8" xfId="15006"/>
    <cellStyle name="Normal 18 16 4 9" xfId="20635"/>
    <cellStyle name="Normal 18 16 5" xfId="3916"/>
    <cellStyle name="Normal 18 16 5 2" xfId="4384"/>
    <cellStyle name="Normal 18 16 5 2 2" xfId="5320"/>
    <cellStyle name="Normal 18 16 5 2 2 2" xfId="7192"/>
    <cellStyle name="Normal 18 16 5 2 2 2 2" xfId="12808"/>
    <cellStyle name="Normal 18 16 5 2 2 2 3" xfId="18438"/>
    <cellStyle name="Normal 18 16 5 2 2 2 4" xfId="24067"/>
    <cellStyle name="Normal 18 16 5 2 2 3" xfId="9064"/>
    <cellStyle name="Normal 18 16 5 2 2 3 2" xfId="14680"/>
    <cellStyle name="Normal 18 16 5 2 2 3 3" xfId="20310"/>
    <cellStyle name="Normal 18 16 5 2 2 3 4" xfId="25939"/>
    <cellStyle name="Normal 18 16 5 2 2 4" xfId="10936"/>
    <cellStyle name="Normal 18 16 5 2 2 5" xfId="16566"/>
    <cellStyle name="Normal 18 16 5 2 2 6" xfId="22195"/>
    <cellStyle name="Normal 18 16 5 2 3" xfId="6256"/>
    <cellStyle name="Normal 18 16 5 2 3 2" xfId="11872"/>
    <cellStyle name="Normal 18 16 5 2 3 3" xfId="17502"/>
    <cellStyle name="Normal 18 16 5 2 3 4" xfId="23131"/>
    <cellStyle name="Normal 18 16 5 2 4" xfId="8128"/>
    <cellStyle name="Normal 18 16 5 2 4 2" xfId="13744"/>
    <cellStyle name="Normal 18 16 5 2 4 3" xfId="19374"/>
    <cellStyle name="Normal 18 16 5 2 4 4" xfId="25003"/>
    <cellStyle name="Normal 18 16 5 2 5" xfId="10000"/>
    <cellStyle name="Normal 18 16 5 2 6" xfId="15630"/>
    <cellStyle name="Normal 18 16 5 2 7" xfId="21259"/>
    <cellStyle name="Normal 18 16 5 3" xfId="4852"/>
    <cellStyle name="Normal 18 16 5 3 2" xfId="6724"/>
    <cellStyle name="Normal 18 16 5 3 2 2" xfId="12340"/>
    <cellStyle name="Normal 18 16 5 3 2 3" xfId="17970"/>
    <cellStyle name="Normal 18 16 5 3 2 4" xfId="23599"/>
    <cellStyle name="Normal 18 16 5 3 3" xfId="8596"/>
    <cellStyle name="Normal 18 16 5 3 3 2" xfId="14212"/>
    <cellStyle name="Normal 18 16 5 3 3 3" xfId="19842"/>
    <cellStyle name="Normal 18 16 5 3 3 4" xfId="25471"/>
    <cellStyle name="Normal 18 16 5 3 4" xfId="10468"/>
    <cellStyle name="Normal 18 16 5 3 5" xfId="16098"/>
    <cellStyle name="Normal 18 16 5 3 6" xfId="21727"/>
    <cellStyle name="Normal 18 16 5 4" xfId="5788"/>
    <cellStyle name="Normal 18 16 5 4 2" xfId="11404"/>
    <cellStyle name="Normal 18 16 5 4 3" xfId="17034"/>
    <cellStyle name="Normal 18 16 5 4 4" xfId="22663"/>
    <cellStyle name="Normal 18 16 5 5" xfId="7660"/>
    <cellStyle name="Normal 18 16 5 5 2" xfId="13276"/>
    <cellStyle name="Normal 18 16 5 5 3" xfId="18906"/>
    <cellStyle name="Normal 18 16 5 5 4" xfId="24535"/>
    <cellStyle name="Normal 18 16 5 6" xfId="9532"/>
    <cellStyle name="Normal 18 16 5 7" xfId="15162"/>
    <cellStyle name="Normal 18 16 5 8" xfId="20791"/>
    <cellStyle name="Normal 18 16 6" xfId="4150"/>
    <cellStyle name="Normal 18 16 6 2" xfId="5086"/>
    <cellStyle name="Normal 18 16 6 2 2" xfId="6958"/>
    <cellStyle name="Normal 18 16 6 2 2 2" xfId="12574"/>
    <cellStyle name="Normal 18 16 6 2 2 3" xfId="18204"/>
    <cellStyle name="Normal 18 16 6 2 2 4" xfId="23833"/>
    <cellStyle name="Normal 18 16 6 2 3" xfId="8830"/>
    <cellStyle name="Normal 18 16 6 2 3 2" xfId="14446"/>
    <cellStyle name="Normal 18 16 6 2 3 3" xfId="20076"/>
    <cellStyle name="Normal 18 16 6 2 3 4" xfId="25705"/>
    <cellStyle name="Normal 18 16 6 2 4" xfId="10702"/>
    <cellStyle name="Normal 18 16 6 2 5" xfId="16332"/>
    <cellStyle name="Normal 18 16 6 2 6" xfId="21961"/>
    <cellStyle name="Normal 18 16 6 3" xfId="6022"/>
    <cellStyle name="Normal 18 16 6 3 2" xfId="11638"/>
    <cellStyle name="Normal 18 16 6 3 3" xfId="17268"/>
    <cellStyle name="Normal 18 16 6 3 4" xfId="22897"/>
    <cellStyle name="Normal 18 16 6 4" xfId="7894"/>
    <cellStyle name="Normal 18 16 6 4 2" xfId="13510"/>
    <cellStyle name="Normal 18 16 6 4 3" xfId="19140"/>
    <cellStyle name="Normal 18 16 6 4 4" xfId="24769"/>
    <cellStyle name="Normal 18 16 6 5" xfId="9766"/>
    <cellStyle name="Normal 18 16 6 6" xfId="15396"/>
    <cellStyle name="Normal 18 16 6 7" xfId="21025"/>
    <cellStyle name="Normal 18 16 7" xfId="4618"/>
    <cellStyle name="Normal 18 16 7 2" xfId="6490"/>
    <cellStyle name="Normal 18 16 7 2 2" xfId="12106"/>
    <cellStyle name="Normal 18 16 7 2 3" xfId="17736"/>
    <cellStyle name="Normal 18 16 7 2 4" xfId="23365"/>
    <cellStyle name="Normal 18 16 7 3" xfId="8362"/>
    <cellStyle name="Normal 18 16 7 3 2" xfId="13978"/>
    <cellStyle name="Normal 18 16 7 3 3" xfId="19608"/>
    <cellStyle name="Normal 18 16 7 3 4" xfId="25237"/>
    <cellStyle name="Normal 18 16 7 4" xfId="10234"/>
    <cellStyle name="Normal 18 16 7 5" xfId="15864"/>
    <cellStyle name="Normal 18 16 7 6" xfId="21493"/>
    <cellStyle name="Normal 18 16 8" xfId="5554"/>
    <cellStyle name="Normal 18 16 8 2" xfId="11170"/>
    <cellStyle name="Normal 18 16 8 3" xfId="16800"/>
    <cellStyle name="Normal 18 16 8 4" xfId="22429"/>
    <cellStyle name="Normal 18 16 9" xfId="7426"/>
    <cellStyle name="Normal 18 16 9 2" xfId="13042"/>
    <cellStyle name="Normal 18 16 9 3" xfId="18672"/>
    <cellStyle name="Normal 18 16 9 4" xfId="24301"/>
    <cellStyle name="Normal 18 17" xfId="664"/>
    <cellStyle name="Normal 18 2" xfId="665"/>
    <cellStyle name="Normal 18 3" xfId="666"/>
    <cellStyle name="Normal 18 4" xfId="667"/>
    <cellStyle name="Normal 18 5" xfId="668"/>
    <cellStyle name="Normal 18 6" xfId="669"/>
    <cellStyle name="Normal 18 7" xfId="670"/>
    <cellStyle name="Normal 18 8" xfId="671"/>
    <cellStyle name="Normal 18 9" xfId="672"/>
    <cellStyle name="Normal 19" xfId="673"/>
    <cellStyle name="Normal 19 10" xfId="674"/>
    <cellStyle name="Normal 19 11" xfId="675"/>
    <cellStyle name="Normal 19 12" xfId="676"/>
    <cellStyle name="Normal 19 13" xfId="677"/>
    <cellStyle name="Normal 19 14" xfId="678"/>
    <cellStyle name="Normal 19 15" xfId="679"/>
    <cellStyle name="Normal 19 16" xfId="680"/>
    <cellStyle name="Normal 19 16 10" xfId="9299"/>
    <cellStyle name="Normal 19 16 11" xfId="14920"/>
    <cellStyle name="Normal 19 16 12" xfId="20558"/>
    <cellStyle name="Normal 19 16 2" xfId="3720"/>
    <cellStyle name="Normal 19 16 2 10" xfId="14968"/>
    <cellStyle name="Normal 19 16 2 11" xfId="20597"/>
    <cellStyle name="Normal 19 16 2 2" xfId="3878"/>
    <cellStyle name="Normal 19 16 2 2 2" xfId="4112"/>
    <cellStyle name="Normal 19 16 2 2 2 2" xfId="4580"/>
    <cellStyle name="Normal 19 16 2 2 2 2 2" xfId="5516"/>
    <cellStyle name="Normal 19 16 2 2 2 2 2 2" xfId="7388"/>
    <cellStyle name="Normal 19 16 2 2 2 2 2 2 2" xfId="13004"/>
    <cellStyle name="Normal 19 16 2 2 2 2 2 2 3" xfId="18634"/>
    <cellStyle name="Normal 19 16 2 2 2 2 2 2 4" xfId="24263"/>
    <cellStyle name="Normal 19 16 2 2 2 2 2 3" xfId="9260"/>
    <cellStyle name="Normal 19 16 2 2 2 2 2 3 2" xfId="14876"/>
    <cellStyle name="Normal 19 16 2 2 2 2 2 3 3" xfId="20506"/>
    <cellStyle name="Normal 19 16 2 2 2 2 2 3 4" xfId="26135"/>
    <cellStyle name="Normal 19 16 2 2 2 2 2 4" xfId="11132"/>
    <cellStyle name="Normal 19 16 2 2 2 2 2 5" xfId="16762"/>
    <cellStyle name="Normal 19 16 2 2 2 2 2 6" xfId="22391"/>
    <cellStyle name="Normal 19 16 2 2 2 2 3" xfId="6452"/>
    <cellStyle name="Normal 19 16 2 2 2 2 3 2" xfId="12068"/>
    <cellStyle name="Normal 19 16 2 2 2 2 3 3" xfId="17698"/>
    <cellStyle name="Normal 19 16 2 2 2 2 3 4" xfId="23327"/>
    <cellStyle name="Normal 19 16 2 2 2 2 4" xfId="8324"/>
    <cellStyle name="Normal 19 16 2 2 2 2 4 2" xfId="13940"/>
    <cellStyle name="Normal 19 16 2 2 2 2 4 3" xfId="19570"/>
    <cellStyle name="Normal 19 16 2 2 2 2 4 4" xfId="25199"/>
    <cellStyle name="Normal 19 16 2 2 2 2 5" xfId="10196"/>
    <cellStyle name="Normal 19 16 2 2 2 2 6" xfId="15826"/>
    <cellStyle name="Normal 19 16 2 2 2 2 7" xfId="21455"/>
    <cellStyle name="Normal 19 16 2 2 2 3" xfId="5048"/>
    <cellStyle name="Normal 19 16 2 2 2 3 2" xfId="6920"/>
    <cellStyle name="Normal 19 16 2 2 2 3 2 2" xfId="12536"/>
    <cellStyle name="Normal 19 16 2 2 2 3 2 3" xfId="18166"/>
    <cellStyle name="Normal 19 16 2 2 2 3 2 4" xfId="23795"/>
    <cellStyle name="Normal 19 16 2 2 2 3 3" xfId="8792"/>
    <cellStyle name="Normal 19 16 2 2 2 3 3 2" xfId="14408"/>
    <cellStyle name="Normal 19 16 2 2 2 3 3 3" xfId="20038"/>
    <cellStyle name="Normal 19 16 2 2 2 3 3 4" xfId="25667"/>
    <cellStyle name="Normal 19 16 2 2 2 3 4" xfId="10664"/>
    <cellStyle name="Normal 19 16 2 2 2 3 5" xfId="16294"/>
    <cellStyle name="Normal 19 16 2 2 2 3 6" xfId="21923"/>
    <cellStyle name="Normal 19 16 2 2 2 4" xfId="5984"/>
    <cellStyle name="Normal 19 16 2 2 2 4 2" xfId="11600"/>
    <cellStyle name="Normal 19 16 2 2 2 4 3" xfId="17230"/>
    <cellStyle name="Normal 19 16 2 2 2 4 4" xfId="22859"/>
    <cellStyle name="Normal 19 16 2 2 2 5" xfId="7856"/>
    <cellStyle name="Normal 19 16 2 2 2 5 2" xfId="13472"/>
    <cellStyle name="Normal 19 16 2 2 2 5 3" xfId="19102"/>
    <cellStyle name="Normal 19 16 2 2 2 5 4" xfId="24731"/>
    <cellStyle name="Normal 19 16 2 2 2 6" xfId="9728"/>
    <cellStyle name="Normal 19 16 2 2 2 7" xfId="15358"/>
    <cellStyle name="Normal 19 16 2 2 2 8" xfId="20987"/>
    <cellStyle name="Normal 19 16 2 2 3" xfId="4346"/>
    <cellStyle name="Normal 19 16 2 2 3 2" xfId="5282"/>
    <cellStyle name="Normal 19 16 2 2 3 2 2" xfId="7154"/>
    <cellStyle name="Normal 19 16 2 2 3 2 2 2" xfId="12770"/>
    <cellStyle name="Normal 19 16 2 2 3 2 2 3" xfId="18400"/>
    <cellStyle name="Normal 19 16 2 2 3 2 2 4" xfId="24029"/>
    <cellStyle name="Normal 19 16 2 2 3 2 3" xfId="9026"/>
    <cellStyle name="Normal 19 16 2 2 3 2 3 2" xfId="14642"/>
    <cellStyle name="Normal 19 16 2 2 3 2 3 3" xfId="20272"/>
    <cellStyle name="Normal 19 16 2 2 3 2 3 4" xfId="25901"/>
    <cellStyle name="Normal 19 16 2 2 3 2 4" xfId="10898"/>
    <cellStyle name="Normal 19 16 2 2 3 2 5" xfId="16528"/>
    <cellStyle name="Normal 19 16 2 2 3 2 6" xfId="22157"/>
    <cellStyle name="Normal 19 16 2 2 3 3" xfId="6218"/>
    <cellStyle name="Normal 19 16 2 2 3 3 2" xfId="11834"/>
    <cellStyle name="Normal 19 16 2 2 3 3 3" xfId="17464"/>
    <cellStyle name="Normal 19 16 2 2 3 3 4" xfId="23093"/>
    <cellStyle name="Normal 19 16 2 2 3 4" xfId="8090"/>
    <cellStyle name="Normal 19 16 2 2 3 4 2" xfId="13706"/>
    <cellStyle name="Normal 19 16 2 2 3 4 3" xfId="19336"/>
    <cellStyle name="Normal 19 16 2 2 3 4 4" xfId="24965"/>
    <cellStyle name="Normal 19 16 2 2 3 5" xfId="9962"/>
    <cellStyle name="Normal 19 16 2 2 3 6" xfId="15592"/>
    <cellStyle name="Normal 19 16 2 2 3 7" xfId="21221"/>
    <cellStyle name="Normal 19 16 2 2 4" xfId="4814"/>
    <cellStyle name="Normal 19 16 2 2 4 2" xfId="6686"/>
    <cellStyle name="Normal 19 16 2 2 4 2 2" xfId="12302"/>
    <cellStyle name="Normal 19 16 2 2 4 2 3" xfId="17932"/>
    <cellStyle name="Normal 19 16 2 2 4 2 4" xfId="23561"/>
    <cellStyle name="Normal 19 16 2 2 4 3" xfId="8558"/>
    <cellStyle name="Normal 19 16 2 2 4 3 2" xfId="14174"/>
    <cellStyle name="Normal 19 16 2 2 4 3 3" xfId="19804"/>
    <cellStyle name="Normal 19 16 2 2 4 3 4" xfId="25433"/>
    <cellStyle name="Normal 19 16 2 2 4 4" xfId="10430"/>
    <cellStyle name="Normal 19 16 2 2 4 5" xfId="16060"/>
    <cellStyle name="Normal 19 16 2 2 4 6" xfId="21689"/>
    <cellStyle name="Normal 19 16 2 2 5" xfId="5750"/>
    <cellStyle name="Normal 19 16 2 2 5 2" xfId="11366"/>
    <cellStyle name="Normal 19 16 2 2 5 3" xfId="16996"/>
    <cellStyle name="Normal 19 16 2 2 5 4" xfId="22625"/>
    <cellStyle name="Normal 19 16 2 2 6" xfId="7622"/>
    <cellStyle name="Normal 19 16 2 2 6 2" xfId="13238"/>
    <cellStyle name="Normal 19 16 2 2 6 3" xfId="18868"/>
    <cellStyle name="Normal 19 16 2 2 6 4" xfId="24497"/>
    <cellStyle name="Normal 19 16 2 2 7" xfId="9494"/>
    <cellStyle name="Normal 19 16 2 2 8" xfId="15124"/>
    <cellStyle name="Normal 19 16 2 2 9" xfId="20753"/>
    <cellStyle name="Normal 19 16 2 3" xfId="3800"/>
    <cellStyle name="Normal 19 16 2 3 2" xfId="4034"/>
    <cellStyle name="Normal 19 16 2 3 2 2" xfId="4502"/>
    <cellStyle name="Normal 19 16 2 3 2 2 2" xfId="5438"/>
    <cellStyle name="Normal 19 16 2 3 2 2 2 2" xfId="7310"/>
    <cellStyle name="Normal 19 16 2 3 2 2 2 2 2" xfId="12926"/>
    <cellStyle name="Normal 19 16 2 3 2 2 2 2 3" xfId="18556"/>
    <cellStyle name="Normal 19 16 2 3 2 2 2 2 4" xfId="24185"/>
    <cellStyle name="Normal 19 16 2 3 2 2 2 3" xfId="9182"/>
    <cellStyle name="Normal 19 16 2 3 2 2 2 3 2" xfId="14798"/>
    <cellStyle name="Normal 19 16 2 3 2 2 2 3 3" xfId="20428"/>
    <cellStyle name="Normal 19 16 2 3 2 2 2 3 4" xfId="26057"/>
    <cellStyle name="Normal 19 16 2 3 2 2 2 4" xfId="11054"/>
    <cellStyle name="Normal 19 16 2 3 2 2 2 5" xfId="16684"/>
    <cellStyle name="Normal 19 16 2 3 2 2 2 6" xfId="22313"/>
    <cellStyle name="Normal 19 16 2 3 2 2 3" xfId="6374"/>
    <cellStyle name="Normal 19 16 2 3 2 2 3 2" xfId="11990"/>
    <cellStyle name="Normal 19 16 2 3 2 2 3 3" xfId="17620"/>
    <cellStyle name="Normal 19 16 2 3 2 2 3 4" xfId="23249"/>
    <cellStyle name="Normal 19 16 2 3 2 2 4" xfId="8246"/>
    <cellStyle name="Normal 19 16 2 3 2 2 4 2" xfId="13862"/>
    <cellStyle name="Normal 19 16 2 3 2 2 4 3" xfId="19492"/>
    <cellStyle name="Normal 19 16 2 3 2 2 4 4" xfId="25121"/>
    <cellStyle name="Normal 19 16 2 3 2 2 5" xfId="10118"/>
    <cellStyle name="Normal 19 16 2 3 2 2 6" xfId="15748"/>
    <cellStyle name="Normal 19 16 2 3 2 2 7" xfId="21377"/>
    <cellStyle name="Normal 19 16 2 3 2 3" xfId="4970"/>
    <cellStyle name="Normal 19 16 2 3 2 3 2" xfId="6842"/>
    <cellStyle name="Normal 19 16 2 3 2 3 2 2" xfId="12458"/>
    <cellStyle name="Normal 19 16 2 3 2 3 2 3" xfId="18088"/>
    <cellStyle name="Normal 19 16 2 3 2 3 2 4" xfId="23717"/>
    <cellStyle name="Normal 19 16 2 3 2 3 3" xfId="8714"/>
    <cellStyle name="Normal 19 16 2 3 2 3 3 2" xfId="14330"/>
    <cellStyle name="Normal 19 16 2 3 2 3 3 3" xfId="19960"/>
    <cellStyle name="Normal 19 16 2 3 2 3 3 4" xfId="25589"/>
    <cellStyle name="Normal 19 16 2 3 2 3 4" xfId="10586"/>
    <cellStyle name="Normal 19 16 2 3 2 3 5" xfId="16216"/>
    <cellStyle name="Normal 19 16 2 3 2 3 6" xfId="21845"/>
    <cellStyle name="Normal 19 16 2 3 2 4" xfId="5906"/>
    <cellStyle name="Normal 19 16 2 3 2 4 2" xfId="11522"/>
    <cellStyle name="Normal 19 16 2 3 2 4 3" xfId="17152"/>
    <cellStyle name="Normal 19 16 2 3 2 4 4" xfId="22781"/>
    <cellStyle name="Normal 19 16 2 3 2 5" xfId="7778"/>
    <cellStyle name="Normal 19 16 2 3 2 5 2" xfId="13394"/>
    <cellStyle name="Normal 19 16 2 3 2 5 3" xfId="19024"/>
    <cellStyle name="Normal 19 16 2 3 2 5 4" xfId="24653"/>
    <cellStyle name="Normal 19 16 2 3 2 6" xfId="9650"/>
    <cellStyle name="Normal 19 16 2 3 2 7" xfId="15280"/>
    <cellStyle name="Normal 19 16 2 3 2 8" xfId="20909"/>
    <cellStyle name="Normal 19 16 2 3 3" xfId="4268"/>
    <cellStyle name="Normal 19 16 2 3 3 2" xfId="5204"/>
    <cellStyle name="Normal 19 16 2 3 3 2 2" xfId="7076"/>
    <cellStyle name="Normal 19 16 2 3 3 2 2 2" xfId="12692"/>
    <cellStyle name="Normal 19 16 2 3 3 2 2 3" xfId="18322"/>
    <cellStyle name="Normal 19 16 2 3 3 2 2 4" xfId="23951"/>
    <cellStyle name="Normal 19 16 2 3 3 2 3" xfId="8948"/>
    <cellStyle name="Normal 19 16 2 3 3 2 3 2" xfId="14564"/>
    <cellStyle name="Normal 19 16 2 3 3 2 3 3" xfId="20194"/>
    <cellStyle name="Normal 19 16 2 3 3 2 3 4" xfId="25823"/>
    <cellStyle name="Normal 19 16 2 3 3 2 4" xfId="10820"/>
    <cellStyle name="Normal 19 16 2 3 3 2 5" xfId="16450"/>
    <cellStyle name="Normal 19 16 2 3 3 2 6" xfId="22079"/>
    <cellStyle name="Normal 19 16 2 3 3 3" xfId="6140"/>
    <cellStyle name="Normal 19 16 2 3 3 3 2" xfId="11756"/>
    <cellStyle name="Normal 19 16 2 3 3 3 3" xfId="17386"/>
    <cellStyle name="Normal 19 16 2 3 3 3 4" xfId="23015"/>
    <cellStyle name="Normal 19 16 2 3 3 4" xfId="8012"/>
    <cellStyle name="Normal 19 16 2 3 3 4 2" xfId="13628"/>
    <cellStyle name="Normal 19 16 2 3 3 4 3" xfId="19258"/>
    <cellStyle name="Normal 19 16 2 3 3 4 4" xfId="24887"/>
    <cellStyle name="Normal 19 16 2 3 3 5" xfId="9884"/>
    <cellStyle name="Normal 19 16 2 3 3 6" xfId="15514"/>
    <cellStyle name="Normal 19 16 2 3 3 7" xfId="21143"/>
    <cellStyle name="Normal 19 16 2 3 4" xfId="4736"/>
    <cellStyle name="Normal 19 16 2 3 4 2" xfId="6608"/>
    <cellStyle name="Normal 19 16 2 3 4 2 2" xfId="12224"/>
    <cellStyle name="Normal 19 16 2 3 4 2 3" xfId="17854"/>
    <cellStyle name="Normal 19 16 2 3 4 2 4" xfId="23483"/>
    <cellStyle name="Normal 19 16 2 3 4 3" xfId="8480"/>
    <cellStyle name="Normal 19 16 2 3 4 3 2" xfId="14096"/>
    <cellStyle name="Normal 19 16 2 3 4 3 3" xfId="19726"/>
    <cellStyle name="Normal 19 16 2 3 4 3 4" xfId="25355"/>
    <cellStyle name="Normal 19 16 2 3 4 4" xfId="10352"/>
    <cellStyle name="Normal 19 16 2 3 4 5" xfId="15982"/>
    <cellStyle name="Normal 19 16 2 3 4 6" xfId="21611"/>
    <cellStyle name="Normal 19 16 2 3 5" xfId="5672"/>
    <cellStyle name="Normal 19 16 2 3 5 2" xfId="11288"/>
    <cellStyle name="Normal 19 16 2 3 5 3" xfId="16918"/>
    <cellStyle name="Normal 19 16 2 3 5 4" xfId="22547"/>
    <cellStyle name="Normal 19 16 2 3 6" xfId="7544"/>
    <cellStyle name="Normal 19 16 2 3 6 2" xfId="13160"/>
    <cellStyle name="Normal 19 16 2 3 6 3" xfId="18790"/>
    <cellStyle name="Normal 19 16 2 3 6 4" xfId="24419"/>
    <cellStyle name="Normal 19 16 2 3 7" xfId="9416"/>
    <cellStyle name="Normal 19 16 2 3 8" xfId="15046"/>
    <cellStyle name="Normal 19 16 2 3 9" xfId="20675"/>
    <cellStyle name="Normal 19 16 2 4" xfId="3956"/>
    <cellStyle name="Normal 19 16 2 4 2" xfId="4424"/>
    <cellStyle name="Normal 19 16 2 4 2 2" xfId="5360"/>
    <cellStyle name="Normal 19 16 2 4 2 2 2" xfId="7232"/>
    <cellStyle name="Normal 19 16 2 4 2 2 2 2" xfId="12848"/>
    <cellStyle name="Normal 19 16 2 4 2 2 2 3" xfId="18478"/>
    <cellStyle name="Normal 19 16 2 4 2 2 2 4" xfId="24107"/>
    <cellStyle name="Normal 19 16 2 4 2 2 3" xfId="9104"/>
    <cellStyle name="Normal 19 16 2 4 2 2 3 2" xfId="14720"/>
    <cellStyle name="Normal 19 16 2 4 2 2 3 3" xfId="20350"/>
    <cellStyle name="Normal 19 16 2 4 2 2 3 4" xfId="25979"/>
    <cellStyle name="Normal 19 16 2 4 2 2 4" xfId="10976"/>
    <cellStyle name="Normal 19 16 2 4 2 2 5" xfId="16606"/>
    <cellStyle name="Normal 19 16 2 4 2 2 6" xfId="22235"/>
    <cellStyle name="Normal 19 16 2 4 2 3" xfId="6296"/>
    <cellStyle name="Normal 19 16 2 4 2 3 2" xfId="11912"/>
    <cellStyle name="Normal 19 16 2 4 2 3 3" xfId="17542"/>
    <cellStyle name="Normal 19 16 2 4 2 3 4" xfId="23171"/>
    <cellStyle name="Normal 19 16 2 4 2 4" xfId="8168"/>
    <cellStyle name="Normal 19 16 2 4 2 4 2" xfId="13784"/>
    <cellStyle name="Normal 19 16 2 4 2 4 3" xfId="19414"/>
    <cellStyle name="Normal 19 16 2 4 2 4 4" xfId="25043"/>
    <cellStyle name="Normal 19 16 2 4 2 5" xfId="10040"/>
    <cellStyle name="Normal 19 16 2 4 2 6" xfId="15670"/>
    <cellStyle name="Normal 19 16 2 4 2 7" xfId="21299"/>
    <cellStyle name="Normal 19 16 2 4 3" xfId="4892"/>
    <cellStyle name="Normal 19 16 2 4 3 2" xfId="6764"/>
    <cellStyle name="Normal 19 16 2 4 3 2 2" xfId="12380"/>
    <cellStyle name="Normal 19 16 2 4 3 2 3" xfId="18010"/>
    <cellStyle name="Normal 19 16 2 4 3 2 4" xfId="23639"/>
    <cellStyle name="Normal 19 16 2 4 3 3" xfId="8636"/>
    <cellStyle name="Normal 19 16 2 4 3 3 2" xfId="14252"/>
    <cellStyle name="Normal 19 16 2 4 3 3 3" xfId="19882"/>
    <cellStyle name="Normal 19 16 2 4 3 3 4" xfId="25511"/>
    <cellStyle name="Normal 19 16 2 4 3 4" xfId="10508"/>
    <cellStyle name="Normal 19 16 2 4 3 5" xfId="16138"/>
    <cellStyle name="Normal 19 16 2 4 3 6" xfId="21767"/>
    <cellStyle name="Normal 19 16 2 4 4" xfId="5828"/>
    <cellStyle name="Normal 19 16 2 4 4 2" xfId="11444"/>
    <cellStyle name="Normal 19 16 2 4 4 3" xfId="17074"/>
    <cellStyle name="Normal 19 16 2 4 4 4" xfId="22703"/>
    <cellStyle name="Normal 19 16 2 4 5" xfId="7700"/>
    <cellStyle name="Normal 19 16 2 4 5 2" xfId="13316"/>
    <cellStyle name="Normal 19 16 2 4 5 3" xfId="18946"/>
    <cellStyle name="Normal 19 16 2 4 5 4" xfId="24575"/>
    <cellStyle name="Normal 19 16 2 4 6" xfId="9572"/>
    <cellStyle name="Normal 19 16 2 4 7" xfId="15202"/>
    <cellStyle name="Normal 19 16 2 4 8" xfId="20831"/>
    <cellStyle name="Normal 19 16 2 5" xfId="4190"/>
    <cellStyle name="Normal 19 16 2 5 2" xfId="5126"/>
    <cellStyle name="Normal 19 16 2 5 2 2" xfId="6998"/>
    <cellStyle name="Normal 19 16 2 5 2 2 2" xfId="12614"/>
    <cellStyle name="Normal 19 16 2 5 2 2 3" xfId="18244"/>
    <cellStyle name="Normal 19 16 2 5 2 2 4" xfId="23873"/>
    <cellStyle name="Normal 19 16 2 5 2 3" xfId="8870"/>
    <cellStyle name="Normal 19 16 2 5 2 3 2" xfId="14486"/>
    <cellStyle name="Normal 19 16 2 5 2 3 3" xfId="20116"/>
    <cellStyle name="Normal 19 16 2 5 2 3 4" xfId="25745"/>
    <cellStyle name="Normal 19 16 2 5 2 4" xfId="10742"/>
    <cellStyle name="Normal 19 16 2 5 2 5" xfId="16372"/>
    <cellStyle name="Normal 19 16 2 5 2 6" xfId="22001"/>
    <cellStyle name="Normal 19 16 2 5 3" xfId="6062"/>
    <cellStyle name="Normal 19 16 2 5 3 2" xfId="11678"/>
    <cellStyle name="Normal 19 16 2 5 3 3" xfId="17308"/>
    <cellStyle name="Normal 19 16 2 5 3 4" xfId="22937"/>
    <cellStyle name="Normal 19 16 2 5 4" xfId="7934"/>
    <cellStyle name="Normal 19 16 2 5 4 2" xfId="13550"/>
    <cellStyle name="Normal 19 16 2 5 4 3" xfId="19180"/>
    <cellStyle name="Normal 19 16 2 5 4 4" xfId="24809"/>
    <cellStyle name="Normal 19 16 2 5 5" xfId="9806"/>
    <cellStyle name="Normal 19 16 2 5 6" xfId="15436"/>
    <cellStyle name="Normal 19 16 2 5 7" xfId="21065"/>
    <cellStyle name="Normal 19 16 2 6" xfId="4658"/>
    <cellStyle name="Normal 19 16 2 6 2" xfId="6530"/>
    <cellStyle name="Normal 19 16 2 6 2 2" xfId="12146"/>
    <cellStyle name="Normal 19 16 2 6 2 3" xfId="17776"/>
    <cellStyle name="Normal 19 16 2 6 2 4" xfId="23405"/>
    <cellStyle name="Normal 19 16 2 6 3" xfId="8402"/>
    <cellStyle name="Normal 19 16 2 6 3 2" xfId="14018"/>
    <cellStyle name="Normal 19 16 2 6 3 3" xfId="19648"/>
    <cellStyle name="Normal 19 16 2 6 3 4" xfId="25277"/>
    <cellStyle name="Normal 19 16 2 6 4" xfId="10274"/>
    <cellStyle name="Normal 19 16 2 6 5" xfId="15904"/>
    <cellStyle name="Normal 19 16 2 6 6" xfId="21533"/>
    <cellStyle name="Normal 19 16 2 7" xfId="5594"/>
    <cellStyle name="Normal 19 16 2 7 2" xfId="11210"/>
    <cellStyle name="Normal 19 16 2 7 3" xfId="16840"/>
    <cellStyle name="Normal 19 16 2 7 4" xfId="22469"/>
    <cellStyle name="Normal 19 16 2 8" xfId="7466"/>
    <cellStyle name="Normal 19 16 2 8 2" xfId="13082"/>
    <cellStyle name="Normal 19 16 2 8 3" xfId="18712"/>
    <cellStyle name="Normal 19 16 2 8 4" xfId="24341"/>
    <cellStyle name="Normal 19 16 2 9" xfId="9338"/>
    <cellStyle name="Normal 19 16 3" xfId="3839"/>
    <cellStyle name="Normal 19 16 3 2" xfId="4073"/>
    <cellStyle name="Normal 19 16 3 2 2" xfId="4541"/>
    <cellStyle name="Normal 19 16 3 2 2 2" xfId="5477"/>
    <cellStyle name="Normal 19 16 3 2 2 2 2" xfId="7349"/>
    <cellStyle name="Normal 19 16 3 2 2 2 2 2" xfId="12965"/>
    <cellStyle name="Normal 19 16 3 2 2 2 2 3" xfId="18595"/>
    <cellStyle name="Normal 19 16 3 2 2 2 2 4" xfId="24224"/>
    <cellStyle name="Normal 19 16 3 2 2 2 3" xfId="9221"/>
    <cellStyle name="Normal 19 16 3 2 2 2 3 2" xfId="14837"/>
    <cellStyle name="Normal 19 16 3 2 2 2 3 3" xfId="20467"/>
    <cellStyle name="Normal 19 16 3 2 2 2 3 4" xfId="26096"/>
    <cellStyle name="Normal 19 16 3 2 2 2 4" xfId="11093"/>
    <cellStyle name="Normal 19 16 3 2 2 2 5" xfId="16723"/>
    <cellStyle name="Normal 19 16 3 2 2 2 6" xfId="22352"/>
    <cellStyle name="Normal 19 16 3 2 2 3" xfId="6413"/>
    <cellStyle name="Normal 19 16 3 2 2 3 2" xfId="12029"/>
    <cellStyle name="Normal 19 16 3 2 2 3 3" xfId="17659"/>
    <cellStyle name="Normal 19 16 3 2 2 3 4" xfId="23288"/>
    <cellStyle name="Normal 19 16 3 2 2 4" xfId="8285"/>
    <cellStyle name="Normal 19 16 3 2 2 4 2" xfId="13901"/>
    <cellStyle name="Normal 19 16 3 2 2 4 3" xfId="19531"/>
    <cellStyle name="Normal 19 16 3 2 2 4 4" xfId="25160"/>
    <cellStyle name="Normal 19 16 3 2 2 5" xfId="10157"/>
    <cellStyle name="Normal 19 16 3 2 2 6" xfId="15787"/>
    <cellStyle name="Normal 19 16 3 2 2 7" xfId="21416"/>
    <cellStyle name="Normal 19 16 3 2 3" xfId="5009"/>
    <cellStyle name="Normal 19 16 3 2 3 2" xfId="6881"/>
    <cellStyle name="Normal 19 16 3 2 3 2 2" xfId="12497"/>
    <cellStyle name="Normal 19 16 3 2 3 2 3" xfId="18127"/>
    <cellStyle name="Normal 19 16 3 2 3 2 4" xfId="23756"/>
    <cellStyle name="Normal 19 16 3 2 3 3" xfId="8753"/>
    <cellStyle name="Normal 19 16 3 2 3 3 2" xfId="14369"/>
    <cellStyle name="Normal 19 16 3 2 3 3 3" xfId="19999"/>
    <cellStyle name="Normal 19 16 3 2 3 3 4" xfId="25628"/>
    <cellStyle name="Normal 19 16 3 2 3 4" xfId="10625"/>
    <cellStyle name="Normal 19 16 3 2 3 5" xfId="16255"/>
    <cellStyle name="Normal 19 16 3 2 3 6" xfId="21884"/>
    <cellStyle name="Normal 19 16 3 2 4" xfId="5945"/>
    <cellStyle name="Normal 19 16 3 2 4 2" xfId="11561"/>
    <cellStyle name="Normal 19 16 3 2 4 3" xfId="17191"/>
    <cellStyle name="Normal 19 16 3 2 4 4" xfId="22820"/>
    <cellStyle name="Normal 19 16 3 2 5" xfId="7817"/>
    <cellStyle name="Normal 19 16 3 2 5 2" xfId="13433"/>
    <cellStyle name="Normal 19 16 3 2 5 3" xfId="19063"/>
    <cellStyle name="Normal 19 16 3 2 5 4" xfId="24692"/>
    <cellStyle name="Normal 19 16 3 2 6" xfId="9689"/>
    <cellStyle name="Normal 19 16 3 2 7" xfId="15319"/>
    <cellStyle name="Normal 19 16 3 2 8" xfId="20948"/>
    <cellStyle name="Normal 19 16 3 3" xfId="4307"/>
    <cellStyle name="Normal 19 16 3 3 2" xfId="5243"/>
    <cellStyle name="Normal 19 16 3 3 2 2" xfId="7115"/>
    <cellStyle name="Normal 19 16 3 3 2 2 2" xfId="12731"/>
    <cellStyle name="Normal 19 16 3 3 2 2 3" xfId="18361"/>
    <cellStyle name="Normal 19 16 3 3 2 2 4" xfId="23990"/>
    <cellStyle name="Normal 19 16 3 3 2 3" xfId="8987"/>
    <cellStyle name="Normal 19 16 3 3 2 3 2" xfId="14603"/>
    <cellStyle name="Normal 19 16 3 3 2 3 3" xfId="20233"/>
    <cellStyle name="Normal 19 16 3 3 2 3 4" xfId="25862"/>
    <cellStyle name="Normal 19 16 3 3 2 4" xfId="10859"/>
    <cellStyle name="Normal 19 16 3 3 2 5" xfId="16489"/>
    <cellStyle name="Normal 19 16 3 3 2 6" xfId="22118"/>
    <cellStyle name="Normal 19 16 3 3 3" xfId="6179"/>
    <cellStyle name="Normal 19 16 3 3 3 2" xfId="11795"/>
    <cellStyle name="Normal 19 16 3 3 3 3" xfId="17425"/>
    <cellStyle name="Normal 19 16 3 3 3 4" xfId="23054"/>
    <cellStyle name="Normal 19 16 3 3 4" xfId="8051"/>
    <cellStyle name="Normal 19 16 3 3 4 2" xfId="13667"/>
    <cellStyle name="Normal 19 16 3 3 4 3" xfId="19297"/>
    <cellStyle name="Normal 19 16 3 3 4 4" xfId="24926"/>
    <cellStyle name="Normal 19 16 3 3 5" xfId="9923"/>
    <cellStyle name="Normal 19 16 3 3 6" xfId="15553"/>
    <cellStyle name="Normal 19 16 3 3 7" xfId="21182"/>
    <cellStyle name="Normal 19 16 3 4" xfId="4775"/>
    <cellStyle name="Normal 19 16 3 4 2" xfId="6647"/>
    <cellStyle name="Normal 19 16 3 4 2 2" xfId="12263"/>
    <cellStyle name="Normal 19 16 3 4 2 3" xfId="17893"/>
    <cellStyle name="Normal 19 16 3 4 2 4" xfId="23522"/>
    <cellStyle name="Normal 19 16 3 4 3" xfId="8519"/>
    <cellStyle name="Normal 19 16 3 4 3 2" xfId="14135"/>
    <cellStyle name="Normal 19 16 3 4 3 3" xfId="19765"/>
    <cellStyle name="Normal 19 16 3 4 3 4" xfId="25394"/>
    <cellStyle name="Normal 19 16 3 4 4" xfId="10391"/>
    <cellStyle name="Normal 19 16 3 4 5" xfId="16021"/>
    <cellStyle name="Normal 19 16 3 4 6" xfId="21650"/>
    <cellStyle name="Normal 19 16 3 5" xfId="5711"/>
    <cellStyle name="Normal 19 16 3 5 2" xfId="11327"/>
    <cellStyle name="Normal 19 16 3 5 3" xfId="16957"/>
    <cellStyle name="Normal 19 16 3 5 4" xfId="22586"/>
    <cellStyle name="Normal 19 16 3 6" xfId="7583"/>
    <cellStyle name="Normal 19 16 3 6 2" xfId="13199"/>
    <cellStyle name="Normal 19 16 3 6 3" xfId="18829"/>
    <cellStyle name="Normal 19 16 3 6 4" xfId="24458"/>
    <cellStyle name="Normal 19 16 3 7" xfId="9455"/>
    <cellStyle name="Normal 19 16 3 8" xfId="15085"/>
    <cellStyle name="Normal 19 16 3 9" xfId="20714"/>
    <cellStyle name="Normal 19 16 4" xfId="3761"/>
    <cellStyle name="Normal 19 16 4 2" xfId="3995"/>
    <cellStyle name="Normal 19 16 4 2 2" xfId="4463"/>
    <cellStyle name="Normal 19 16 4 2 2 2" xfId="5399"/>
    <cellStyle name="Normal 19 16 4 2 2 2 2" xfId="7271"/>
    <cellStyle name="Normal 19 16 4 2 2 2 2 2" xfId="12887"/>
    <cellStyle name="Normal 19 16 4 2 2 2 2 3" xfId="18517"/>
    <cellStyle name="Normal 19 16 4 2 2 2 2 4" xfId="24146"/>
    <cellStyle name="Normal 19 16 4 2 2 2 3" xfId="9143"/>
    <cellStyle name="Normal 19 16 4 2 2 2 3 2" xfId="14759"/>
    <cellStyle name="Normal 19 16 4 2 2 2 3 3" xfId="20389"/>
    <cellStyle name="Normal 19 16 4 2 2 2 3 4" xfId="26018"/>
    <cellStyle name="Normal 19 16 4 2 2 2 4" xfId="11015"/>
    <cellStyle name="Normal 19 16 4 2 2 2 5" xfId="16645"/>
    <cellStyle name="Normal 19 16 4 2 2 2 6" xfId="22274"/>
    <cellStyle name="Normal 19 16 4 2 2 3" xfId="6335"/>
    <cellStyle name="Normal 19 16 4 2 2 3 2" xfId="11951"/>
    <cellStyle name="Normal 19 16 4 2 2 3 3" xfId="17581"/>
    <cellStyle name="Normal 19 16 4 2 2 3 4" xfId="23210"/>
    <cellStyle name="Normal 19 16 4 2 2 4" xfId="8207"/>
    <cellStyle name="Normal 19 16 4 2 2 4 2" xfId="13823"/>
    <cellStyle name="Normal 19 16 4 2 2 4 3" xfId="19453"/>
    <cellStyle name="Normal 19 16 4 2 2 4 4" xfId="25082"/>
    <cellStyle name="Normal 19 16 4 2 2 5" xfId="10079"/>
    <cellStyle name="Normal 19 16 4 2 2 6" xfId="15709"/>
    <cellStyle name="Normal 19 16 4 2 2 7" xfId="21338"/>
    <cellStyle name="Normal 19 16 4 2 3" xfId="4931"/>
    <cellStyle name="Normal 19 16 4 2 3 2" xfId="6803"/>
    <cellStyle name="Normal 19 16 4 2 3 2 2" xfId="12419"/>
    <cellStyle name="Normal 19 16 4 2 3 2 3" xfId="18049"/>
    <cellStyle name="Normal 19 16 4 2 3 2 4" xfId="23678"/>
    <cellStyle name="Normal 19 16 4 2 3 3" xfId="8675"/>
    <cellStyle name="Normal 19 16 4 2 3 3 2" xfId="14291"/>
    <cellStyle name="Normal 19 16 4 2 3 3 3" xfId="19921"/>
    <cellStyle name="Normal 19 16 4 2 3 3 4" xfId="25550"/>
    <cellStyle name="Normal 19 16 4 2 3 4" xfId="10547"/>
    <cellStyle name="Normal 19 16 4 2 3 5" xfId="16177"/>
    <cellStyle name="Normal 19 16 4 2 3 6" xfId="21806"/>
    <cellStyle name="Normal 19 16 4 2 4" xfId="5867"/>
    <cellStyle name="Normal 19 16 4 2 4 2" xfId="11483"/>
    <cellStyle name="Normal 19 16 4 2 4 3" xfId="17113"/>
    <cellStyle name="Normal 19 16 4 2 4 4" xfId="22742"/>
    <cellStyle name="Normal 19 16 4 2 5" xfId="7739"/>
    <cellStyle name="Normal 19 16 4 2 5 2" xfId="13355"/>
    <cellStyle name="Normal 19 16 4 2 5 3" xfId="18985"/>
    <cellStyle name="Normal 19 16 4 2 5 4" xfId="24614"/>
    <cellStyle name="Normal 19 16 4 2 6" xfId="9611"/>
    <cellStyle name="Normal 19 16 4 2 7" xfId="15241"/>
    <cellStyle name="Normal 19 16 4 2 8" xfId="20870"/>
    <cellStyle name="Normal 19 16 4 3" xfId="4229"/>
    <cellStyle name="Normal 19 16 4 3 2" xfId="5165"/>
    <cellStyle name="Normal 19 16 4 3 2 2" xfId="7037"/>
    <cellStyle name="Normal 19 16 4 3 2 2 2" xfId="12653"/>
    <cellStyle name="Normal 19 16 4 3 2 2 3" xfId="18283"/>
    <cellStyle name="Normal 19 16 4 3 2 2 4" xfId="23912"/>
    <cellStyle name="Normal 19 16 4 3 2 3" xfId="8909"/>
    <cellStyle name="Normal 19 16 4 3 2 3 2" xfId="14525"/>
    <cellStyle name="Normal 19 16 4 3 2 3 3" xfId="20155"/>
    <cellStyle name="Normal 19 16 4 3 2 3 4" xfId="25784"/>
    <cellStyle name="Normal 19 16 4 3 2 4" xfId="10781"/>
    <cellStyle name="Normal 19 16 4 3 2 5" xfId="16411"/>
    <cellStyle name="Normal 19 16 4 3 2 6" xfId="22040"/>
    <cellStyle name="Normal 19 16 4 3 3" xfId="6101"/>
    <cellStyle name="Normal 19 16 4 3 3 2" xfId="11717"/>
    <cellStyle name="Normal 19 16 4 3 3 3" xfId="17347"/>
    <cellStyle name="Normal 19 16 4 3 3 4" xfId="22976"/>
    <cellStyle name="Normal 19 16 4 3 4" xfId="7973"/>
    <cellStyle name="Normal 19 16 4 3 4 2" xfId="13589"/>
    <cellStyle name="Normal 19 16 4 3 4 3" xfId="19219"/>
    <cellStyle name="Normal 19 16 4 3 4 4" xfId="24848"/>
    <cellStyle name="Normal 19 16 4 3 5" xfId="9845"/>
    <cellStyle name="Normal 19 16 4 3 6" xfId="15475"/>
    <cellStyle name="Normal 19 16 4 3 7" xfId="21104"/>
    <cellStyle name="Normal 19 16 4 4" xfId="4697"/>
    <cellStyle name="Normal 19 16 4 4 2" xfId="6569"/>
    <cellStyle name="Normal 19 16 4 4 2 2" xfId="12185"/>
    <cellStyle name="Normal 19 16 4 4 2 3" xfId="17815"/>
    <cellStyle name="Normal 19 16 4 4 2 4" xfId="23444"/>
    <cellStyle name="Normal 19 16 4 4 3" xfId="8441"/>
    <cellStyle name="Normal 19 16 4 4 3 2" xfId="14057"/>
    <cellStyle name="Normal 19 16 4 4 3 3" xfId="19687"/>
    <cellStyle name="Normal 19 16 4 4 3 4" xfId="25316"/>
    <cellStyle name="Normal 19 16 4 4 4" xfId="10313"/>
    <cellStyle name="Normal 19 16 4 4 5" xfId="15943"/>
    <cellStyle name="Normal 19 16 4 4 6" xfId="21572"/>
    <cellStyle name="Normal 19 16 4 5" xfId="5633"/>
    <cellStyle name="Normal 19 16 4 5 2" xfId="11249"/>
    <cellStyle name="Normal 19 16 4 5 3" xfId="16879"/>
    <cellStyle name="Normal 19 16 4 5 4" xfId="22508"/>
    <cellStyle name="Normal 19 16 4 6" xfId="7505"/>
    <cellStyle name="Normal 19 16 4 6 2" xfId="13121"/>
    <cellStyle name="Normal 19 16 4 6 3" xfId="18751"/>
    <cellStyle name="Normal 19 16 4 6 4" xfId="24380"/>
    <cellStyle name="Normal 19 16 4 7" xfId="9377"/>
    <cellStyle name="Normal 19 16 4 8" xfId="15007"/>
    <cellStyle name="Normal 19 16 4 9" xfId="20636"/>
    <cellStyle name="Normal 19 16 5" xfId="3917"/>
    <cellStyle name="Normal 19 16 5 2" xfId="4385"/>
    <cellStyle name="Normal 19 16 5 2 2" xfId="5321"/>
    <cellStyle name="Normal 19 16 5 2 2 2" xfId="7193"/>
    <cellStyle name="Normal 19 16 5 2 2 2 2" xfId="12809"/>
    <cellStyle name="Normal 19 16 5 2 2 2 3" xfId="18439"/>
    <cellStyle name="Normal 19 16 5 2 2 2 4" xfId="24068"/>
    <cellStyle name="Normal 19 16 5 2 2 3" xfId="9065"/>
    <cellStyle name="Normal 19 16 5 2 2 3 2" xfId="14681"/>
    <cellStyle name="Normal 19 16 5 2 2 3 3" xfId="20311"/>
    <cellStyle name="Normal 19 16 5 2 2 3 4" xfId="25940"/>
    <cellStyle name="Normal 19 16 5 2 2 4" xfId="10937"/>
    <cellStyle name="Normal 19 16 5 2 2 5" xfId="16567"/>
    <cellStyle name="Normal 19 16 5 2 2 6" xfId="22196"/>
    <cellStyle name="Normal 19 16 5 2 3" xfId="6257"/>
    <cellStyle name="Normal 19 16 5 2 3 2" xfId="11873"/>
    <cellStyle name="Normal 19 16 5 2 3 3" xfId="17503"/>
    <cellStyle name="Normal 19 16 5 2 3 4" xfId="23132"/>
    <cellStyle name="Normal 19 16 5 2 4" xfId="8129"/>
    <cellStyle name="Normal 19 16 5 2 4 2" xfId="13745"/>
    <cellStyle name="Normal 19 16 5 2 4 3" xfId="19375"/>
    <cellStyle name="Normal 19 16 5 2 4 4" xfId="25004"/>
    <cellStyle name="Normal 19 16 5 2 5" xfId="10001"/>
    <cellStyle name="Normal 19 16 5 2 6" xfId="15631"/>
    <cellStyle name="Normal 19 16 5 2 7" xfId="21260"/>
    <cellStyle name="Normal 19 16 5 3" xfId="4853"/>
    <cellStyle name="Normal 19 16 5 3 2" xfId="6725"/>
    <cellStyle name="Normal 19 16 5 3 2 2" xfId="12341"/>
    <cellStyle name="Normal 19 16 5 3 2 3" xfId="17971"/>
    <cellStyle name="Normal 19 16 5 3 2 4" xfId="23600"/>
    <cellStyle name="Normal 19 16 5 3 3" xfId="8597"/>
    <cellStyle name="Normal 19 16 5 3 3 2" xfId="14213"/>
    <cellStyle name="Normal 19 16 5 3 3 3" xfId="19843"/>
    <cellStyle name="Normal 19 16 5 3 3 4" xfId="25472"/>
    <cellStyle name="Normal 19 16 5 3 4" xfId="10469"/>
    <cellStyle name="Normal 19 16 5 3 5" xfId="16099"/>
    <cellStyle name="Normal 19 16 5 3 6" xfId="21728"/>
    <cellStyle name="Normal 19 16 5 4" xfId="5789"/>
    <cellStyle name="Normal 19 16 5 4 2" xfId="11405"/>
    <cellStyle name="Normal 19 16 5 4 3" xfId="17035"/>
    <cellStyle name="Normal 19 16 5 4 4" xfId="22664"/>
    <cellStyle name="Normal 19 16 5 5" xfId="7661"/>
    <cellStyle name="Normal 19 16 5 5 2" xfId="13277"/>
    <cellStyle name="Normal 19 16 5 5 3" xfId="18907"/>
    <cellStyle name="Normal 19 16 5 5 4" xfId="24536"/>
    <cellStyle name="Normal 19 16 5 6" xfId="9533"/>
    <cellStyle name="Normal 19 16 5 7" xfId="15163"/>
    <cellStyle name="Normal 19 16 5 8" xfId="20792"/>
    <cellStyle name="Normal 19 16 6" xfId="4151"/>
    <cellStyle name="Normal 19 16 6 2" xfId="5087"/>
    <cellStyle name="Normal 19 16 6 2 2" xfId="6959"/>
    <cellStyle name="Normal 19 16 6 2 2 2" xfId="12575"/>
    <cellStyle name="Normal 19 16 6 2 2 3" xfId="18205"/>
    <cellStyle name="Normal 19 16 6 2 2 4" xfId="23834"/>
    <cellStyle name="Normal 19 16 6 2 3" xfId="8831"/>
    <cellStyle name="Normal 19 16 6 2 3 2" xfId="14447"/>
    <cellStyle name="Normal 19 16 6 2 3 3" xfId="20077"/>
    <cellStyle name="Normal 19 16 6 2 3 4" xfId="25706"/>
    <cellStyle name="Normal 19 16 6 2 4" xfId="10703"/>
    <cellStyle name="Normal 19 16 6 2 5" xfId="16333"/>
    <cellStyle name="Normal 19 16 6 2 6" xfId="21962"/>
    <cellStyle name="Normal 19 16 6 3" xfId="6023"/>
    <cellStyle name="Normal 19 16 6 3 2" xfId="11639"/>
    <cellStyle name="Normal 19 16 6 3 3" xfId="17269"/>
    <cellStyle name="Normal 19 16 6 3 4" xfId="22898"/>
    <cellStyle name="Normal 19 16 6 4" xfId="7895"/>
    <cellStyle name="Normal 19 16 6 4 2" xfId="13511"/>
    <cellStyle name="Normal 19 16 6 4 3" xfId="19141"/>
    <cellStyle name="Normal 19 16 6 4 4" xfId="24770"/>
    <cellStyle name="Normal 19 16 6 5" xfId="9767"/>
    <cellStyle name="Normal 19 16 6 6" xfId="15397"/>
    <cellStyle name="Normal 19 16 6 7" xfId="21026"/>
    <cellStyle name="Normal 19 16 7" xfId="4619"/>
    <cellStyle name="Normal 19 16 7 2" xfId="6491"/>
    <cellStyle name="Normal 19 16 7 2 2" xfId="12107"/>
    <cellStyle name="Normal 19 16 7 2 3" xfId="17737"/>
    <cellStyle name="Normal 19 16 7 2 4" xfId="23366"/>
    <cellStyle name="Normal 19 16 7 3" xfId="8363"/>
    <cellStyle name="Normal 19 16 7 3 2" xfId="13979"/>
    <cellStyle name="Normal 19 16 7 3 3" xfId="19609"/>
    <cellStyle name="Normal 19 16 7 3 4" xfId="25238"/>
    <cellStyle name="Normal 19 16 7 4" xfId="10235"/>
    <cellStyle name="Normal 19 16 7 5" xfId="15865"/>
    <cellStyle name="Normal 19 16 7 6" xfId="21494"/>
    <cellStyle name="Normal 19 16 8" xfId="5555"/>
    <cellStyle name="Normal 19 16 8 2" xfId="11171"/>
    <cellStyle name="Normal 19 16 8 3" xfId="16801"/>
    <cellStyle name="Normal 19 16 8 4" xfId="22430"/>
    <cellStyle name="Normal 19 16 9" xfId="7427"/>
    <cellStyle name="Normal 19 16 9 2" xfId="13043"/>
    <cellStyle name="Normal 19 16 9 3" xfId="18673"/>
    <cellStyle name="Normal 19 16 9 4" xfId="24302"/>
    <cellStyle name="Normal 19 17" xfId="681"/>
    <cellStyle name="Normal 19 2" xfId="682"/>
    <cellStyle name="Normal 19 3" xfId="683"/>
    <cellStyle name="Normal 19 4" xfId="684"/>
    <cellStyle name="Normal 19 5" xfId="685"/>
    <cellStyle name="Normal 19 6" xfId="686"/>
    <cellStyle name="Normal 19 7" xfId="687"/>
    <cellStyle name="Normal 19 8" xfId="688"/>
    <cellStyle name="Normal 19 9" xfId="689"/>
    <cellStyle name="Normal 2" xfId="2"/>
    <cellStyle name="Normal 2 10" xfId="690"/>
    <cellStyle name="Normal 2 10 10" xfId="691"/>
    <cellStyle name="Normal 2 10 11" xfId="692"/>
    <cellStyle name="Normal 2 10 12" xfId="693"/>
    <cellStyle name="Normal 2 10 13" xfId="694"/>
    <cellStyle name="Normal 2 10 14" xfId="695"/>
    <cellStyle name="Normal 2 10 15" xfId="696"/>
    <cellStyle name="Normal 2 10 16" xfId="697"/>
    <cellStyle name="Normal 2 10 17" xfId="698"/>
    <cellStyle name="Normal 2 10 2" xfId="699"/>
    <cellStyle name="Normal 2 10 2 2" xfId="700"/>
    <cellStyle name="Normal 2 10 2 3" xfId="701"/>
    <cellStyle name="Normal 2 10 3" xfId="702"/>
    <cellStyle name="Normal 2 10 3 2" xfId="703"/>
    <cellStyle name="Normal 2 10 3 3" xfId="704"/>
    <cellStyle name="Normal 2 10 4" xfId="705"/>
    <cellStyle name="Normal 2 10 5" xfId="706"/>
    <cellStyle name="Normal 2 10 6" xfId="707"/>
    <cellStyle name="Normal 2 10 7" xfId="708"/>
    <cellStyle name="Normal 2 10 8" xfId="709"/>
    <cellStyle name="Normal 2 10 9" xfId="710"/>
    <cellStyle name="Normal 2 10_Highest Family Data" xfId="711"/>
    <cellStyle name="Normal 2 11" xfId="712"/>
    <cellStyle name="Normal 2 11 2" xfId="713"/>
    <cellStyle name="Normal 2 11 2 2" xfId="714"/>
    <cellStyle name="Normal 2 11 2 3" xfId="715"/>
    <cellStyle name="Normal 2 11 3" xfId="716"/>
    <cellStyle name="Normal 2 11 3 2" xfId="717"/>
    <cellStyle name="Normal 2 11 3 3" xfId="718"/>
    <cellStyle name="Normal 2 11 4" xfId="719"/>
    <cellStyle name="Normal 2 11 5" xfId="720"/>
    <cellStyle name="Normal 2 12" xfId="721"/>
    <cellStyle name="Normal 2 12 2" xfId="722"/>
    <cellStyle name="Normal 2 12 3" xfId="723"/>
    <cellStyle name="Normal 2 12 4" xfId="724"/>
    <cellStyle name="Normal 2 12 5" xfId="725"/>
    <cellStyle name="Normal 2 13" xfId="726"/>
    <cellStyle name="Normal 2 13 2" xfId="727"/>
    <cellStyle name="Normal 2 13 3" xfId="728"/>
    <cellStyle name="Normal 2 14" xfId="729"/>
    <cellStyle name="Normal 2 14 2" xfId="730"/>
    <cellStyle name="Normal 2 14 3" xfId="731"/>
    <cellStyle name="Normal 2 15" xfId="732"/>
    <cellStyle name="Normal 2 15 2" xfId="733"/>
    <cellStyle name="Normal 2 15 3" xfId="734"/>
    <cellStyle name="Normal 2 16" xfId="735"/>
    <cellStyle name="Normal 2 16 2" xfId="736"/>
    <cellStyle name="Normal 2 16 3" xfId="737"/>
    <cellStyle name="Normal 2 17" xfId="738"/>
    <cellStyle name="Normal 2 17 2" xfId="739"/>
    <cellStyle name="Normal 2 17 3" xfId="740"/>
    <cellStyle name="Normal 2 18" xfId="741"/>
    <cellStyle name="Normal 2 19" xfId="742"/>
    <cellStyle name="Normal 2 2" xfId="743"/>
    <cellStyle name="Normal 2 2 10" xfId="744"/>
    <cellStyle name="Normal 2 2 10 10" xfId="745"/>
    <cellStyle name="Normal 2 2 10 11" xfId="746"/>
    <cellStyle name="Normal 2 2 10 12" xfId="747"/>
    <cellStyle name="Normal 2 2 10 13" xfId="748"/>
    <cellStyle name="Normal 2 2 10 14" xfId="749"/>
    <cellStyle name="Normal 2 2 10 15" xfId="750"/>
    <cellStyle name="Normal 2 2 10 16" xfId="751"/>
    <cellStyle name="Normal 2 2 10 17" xfId="752"/>
    <cellStyle name="Normal 2 2 10 2" xfId="753"/>
    <cellStyle name="Normal 2 2 10 3" xfId="754"/>
    <cellStyle name="Normal 2 2 10 4" xfId="755"/>
    <cellStyle name="Normal 2 2 10 5" xfId="756"/>
    <cellStyle name="Normal 2 2 10 6" xfId="757"/>
    <cellStyle name="Normal 2 2 10 7" xfId="758"/>
    <cellStyle name="Normal 2 2 10 8" xfId="759"/>
    <cellStyle name="Normal 2 2 10 9" xfId="760"/>
    <cellStyle name="Normal 2 2 11" xfId="761"/>
    <cellStyle name="Normal 2 2 11 10" xfId="762"/>
    <cellStyle name="Normal 2 2 11 11" xfId="763"/>
    <cellStyle name="Normal 2 2 11 12" xfId="764"/>
    <cellStyle name="Normal 2 2 11 13" xfId="765"/>
    <cellStyle name="Normal 2 2 11 14" xfId="766"/>
    <cellStyle name="Normal 2 2 11 15" xfId="767"/>
    <cellStyle name="Normal 2 2 11 2" xfId="768"/>
    <cellStyle name="Normal 2 2 11 3" xfId="769"/>
    <cellStyle name="Normal 2 2 11 4" xfId="770"/>
    <cellStyle name="Normal 2 2 11 5" xfId="771"/>
    <cellStyle name="Normal 2 2 11 6" xfId="772"/>
    <cellStyle name="Normal 2 2 11 7" xfId="773"/>
    <cellStyle name="Normal 2 2 11 8" xfId="774"/>
    <cellStyle name="Normal 2 2 11 9" xfId="775"/>
    <cellStyle name="Normal 2 2 12" xfId="776"/>
    <cellStyle name="Normal 2 2 12 10" xfId="777"/>
    <cellStyle name="Normal 2 2 12 11" xfId="778"/>
    <cellStyle name="Normal 2 2 12 12" xfId="779"/>
    <cellStyle name="Normal 2 2 12 13" xfId="780"/>
    <cellStyle name="Normal 2 2 12 14" xfId="781"/>
    <cellStyle name="Normal 2 2 12 15" xfId="782"/>
    <cellStyle name="Normal 2 2 12 2" xfId="783"/>
    <cellStyle name="Normal 2 2 12 3" xfId="784"/>
    <cellStyle name="Normal 2 2 12 4" xfId="785"/>
    <cellStyle name="Normal 2 2 12 5" xfId="786"/>
    <cellStyle name="Normal 2 2 12 6" xfId="787"/>
    <cellStyle name="Normal 2 2 12 7" xfId="788"/>
    <cellStyle name="Normal 2 2 12 8" xfId="789"/>
    <cellStyle name="Normal 2 2 12 9" xfId="790"/>
    <cellStyle name="Normal 2 2 13" xfId="791"/>
    <cellStyle name="Normal 2 2 13 10" xfId="792"/>
    <cellStyle name="Normal 2 2 13 11" xfId="793"/>
    <cellStyle name="Normal 2 2 13 12" xfId="794"/>
    <cellStyle name="Normal 2 2 13 13" xfId="795"/>
    <cellStyle name="Normal 2 2 13 14" xfId="796"/>
    <cellStyle name="Normal 2 2 13 15" xfId="797"/>
    <cellStyle name="Normal 2 2 13 2" xfId="798"/>
    <cellStyle name="Normal 2 2 13 3" xfId="799"/>
    <cellStyle name="Normal 2 2 13 4" xfId="800"/>
    <cellStyle name="Normal 2 2 13 5" xfId="801"/>
    <cellStyle name="Normal 2 2 13 6" xfId="802"/>
    <cellStyle name="Normal 2 2 13 7" xfId="803"/>
    <cellStyle name="Normal 2 2 13 8" xfId="804"/>
    <cellStyle name="Normal 2 2 13 9" xfId="805"/>
    <cellStyle name="Normal 2 2 14" xfId="806"/>
    <cellStyle name="Normal 2 2 14 10" xfId="807"/>
    <cellStyle name="Normal 2 2 14 11" xfId="808"/>
    <cellStyle name="Normal 2 2 14 12" xfId="809"/>
    <cellStyle name="Normal 2 2 14 13" xfId="810"/>
    <cellStyle name="Normal 2 2 14 14" xfId="811"/>
    <cellStyle name="Normal 2 2 14 15" xfId="812"/>
    <cellStyle name="Normal 2 2 14 2" xfId="813"/>
    <cellStyle name="Normal 2 2 14 3" xfId="814"/>
    <cellStyle name="Normal 2 2 14 4" xfId="815"/>
    <cellStyle name="Normal 2 2 14 5" xfId="816"/>
    <cellStyle name="Normal 2 2 14 6" xfId="817"/>
    <cellStyle name="Normal 2 2 14 7" xfId="818"/>
    <cellStyle name="Normal 2 2 14 8" xfId="819"/>
    <cellStyle name="Normal 2 2 14 9" xfId="820"/>
    <cellStyle name="Normal 2 2 15" xfId="821"/>
    <cellStyle name="Normal 2 2 15 10" xfId="822"/>
    <cellStyle name="Normal 2 2 15 11" xfId="823"/>
    <cellStyle name="Normal 2 2 15 12" xfId="824"/>
    <cellStyle name="Normal 2 2 15 13" xfId="825"/>
    <cellStyle name="Normal 2 2 15 14" xfId="826"/>
    <cellStyle name="Normal 2 2 15 15" xfId="827"/>
    <cellStyle name="Normal 2 2 15 2" xfId="828"/>
    <cellStyle name="Normal 2 2 15 3" xfId="829"/>
    <cellStyle name="Normal 2 2 15 4" xfId="830"/>
    <cellStyle name="Normal 2 2 15 5" xfId="831"/>
    <cellStyle name="Normal 2 2 15 6" xfId="832"/>
    <cellStyle name="Normal 2 2 15 7" xfId="833"/>
    <cellStyle name="Normal 2 2 15 8" xfId="834"/>
    <cellStyle name="Normal 2 2 15 9" xfId="835"/>
    <cellStyle name="Normal 2 2 16" xfId="836"/>
    <cellStyle name="Normal 2 2 16 10" xfId="837"/>
    <cellStyle name="Normal 2 2 16 11" xfId="838"/>
    <cellStyle name="Normal 2 2 16 12" xfId="839"/>
    <cellStyle name="Normal 2 2 16 13" xfId="840"/>
    <cellStyle name="Normal 2 2 16 14" xfId="841"/>
    <cellStyle name="Normal 2 2 16 15" xfId="842"/>
    <cellStyle name="Normal 2 2 16 2" xfId="843"/>
    <cellStyle name="Normal 2 2 16 3" xfId="844"/>
    <cellStyle name="Normal 2 2 16 4" xfId="845"/>
    <cellStyle name="Normal 2 2 16 5" xfId="846"/>
    <cellStyle name="Normal 2 2 16 6" xfId="847"/>
    <cellStyle name="Normal 2 2 16 7" xfId="848"/>
    <cellStyle name="Normal 2 2 16 8" xfId="849"/>
    <cellStyle name="Normal 2 2 16 9" xfId="850"/>
    <cellStyle name="Normal 2 2 17" xfId="851"/>
    <cellStyle name="Normal 2 2 17 10" xfId="852"/>
    <cellStyle name="Normal 2 2 17 11" xfId="853"/>
    <cellStyle name="Normal 2 2 17 12" xfId="854"/>
    <cellStyle name="Normal 2 2 17 13" xfId="855"/>
    <cellStyle name="Normal 2 2 17 14" xfId="856"/>
    <cellStyle name="Normal 2 2 17 15" xfId="857"/>
    <cellStyle name="Normal 2 2 17 2" xfId="858"/>
    <cellStyle name="Normal 2 2 17 3" xfId="859"/>
    <cellStyle name="Normal 2 2 17 4" xfId="860"/>
    <cellStyle name="Normal 2 2 17 5" xfId="861"/>
    <cellStyle name="Normal 2 2 17 6" xfId="862"/>
    <cellStyle name="Normal 2 2 17 7" xfId="863"/>
    <cellStyle name="Normal 2 2 17 8" xfId="864"/>
    <cellStyle name="Normal 2 2 17 9" xfId="865"/>
    <cellStyle name="Normal 2 2 18" xfId="866"/>
    <cellStyle name="Normal 2 2 18 10" xfId="867"/>
    <cellStyle name="Normal 2 2 18 11" xfId="868"/>
    <cellStyle name="Normal 2 2 18 12" xfId="869"/>
    <cellStyle name="Normal 2 2 18 13" xfId="870"/>
    <cellStyle name="Normal 2 2 18 14" xfId="871"/>
    <cellStyle name="Normal 2 2 18 15" xfId="872"/>
    <cellStyle name="Normal 2 2 18 2" xfId="873"/>
    <cellStyle name="Normal 2 2 18 3" xfId="874"/>
    <cellStyle name="Normal 2 2 18 4" xfId="875"/>
    <cellStyle name="Normal 2 2 18 5" xfId="876"/>
    <cellStyle name="Normal 2 2 18 6" xfId="877"/>
    <cellStyle name="Normal 2 2 18 7" xfId="878"/>
    <cellStyle name="Normal 2 2 18 8" xfId="879"/>
    <cellStyle name="Normal 2 2 18 9" xfId="880"/>
    <cellStyle name="Normal 2 2 19" xfId="881"/>
    <cellStyle name="Normal 2 2 19 10" xfId="882"/>
    <cellStyle name="Normal 2 2 19 11" xfId="883"/>
    <cellStyle name="Normal 2 2 19 12" xfId="884"/>
    <cellStyle name="Normal 2 2 19 13" xfId="885"/>
    <cellStyle name="Normal 2 2 19 14" xfId="886"/>
    <cellStyle name="Normal 2 2 19 15" xfId="887"/>
    <cellStyle name="Normal 2 2 19 2" xfId="888"/>
    <cellStyle name="Normal 2 2 19 3" xfId="889"/>
    <cellStyle name="Normal 2 2 19 4" xfId="890"/>
    <cellStyle name="Normal 2 2 19 5" xfId="891"/>
    <cellStyle name="Normal 2 2 19 6" xfId="892"/>
    <cellStyle name="Normal 2 2 19 7" xfId="893"/>
    <cellStyle name="Normal 2 2 19 8" xfId="894"/>
    <cellStyle name="Normal 2 2 19 9" xfId="895"/>
    <cellStyle name="Normal 2 2 2" xfId="896"/>
    <cellStyle name="Normal 2 2 2 10" xfId="897"/>
    <cellStyle name="Normal 2 2 2 10 2" xfId="898"/>
    <cellStyle name="Normal 2 2 2 10 3" xfId="899"/>
    <cellStyle name="Normal 2 2 2 11" xfId="900"/>
    <cellStyle name="Normal 2 2 2 12" xfId="901"/>
    <cellStyle name="Normal 2 2 2 13" xfId="902"/>
    <cellStyle name="Normal 2 2 2 14" xfId="903"/>
    <cellStyle name="Normal 2 2 2 15" xfId="904"/>
    <cellStyle name="Normal 2 2 2 16" xfId="905"/>
    <cellStyle name="Normal 2 2 2 17" xfId="906"/>
    <cellStyle name="Normal 2 2 2 2" xfId="907"/>
    <cellStyle name="Normal 2 2 2 2 10" xfId="908"/>
    <cellStyle name="Normal 2 2 2 2 11" xfId="909"/>
    <cellStyle name="Normal 2 2 2 2 2" xfId="910"/>
    <cellStyle name="Normal 2 2 2 2 2 2" xfId="911"/>
    <cellStyle name="Normal 2 2 2 2 2 2 2" xfId="912"/>
    <cellStyle name="Normal 2 2 2 2 2 2 2 2" xfId="913"/>
    <cellStyle name="Normal 2 2 2 2 2 2 2 2 2" xfId="914"/>
    <cellStyle name="Normal 2 2 2 2 2 2 2 2 2 2" xfId="915"/>
    <cellStyle name="Normal 2 2 2 2 2 2 2 2 2 2 2" xfId="916"/>
    <cellStyle name="Normal 2 2 2 2 2 2 2 2 2 2 2 2" xfId="917"/>
    <cellStyle name="Normal 2 2 2 2 2 2 2 2 2 2 2 2 2" xfId="918"/>
    <cellStyle name="Normal 2 2 2 2 2 2 2 2 2 2 2 2 2 2" xfId="919"/>
    <cellStyle name="Normal 2 2 2 2 2 2 2 2 2 2 2 2 2 2 2" xfId="920"/>
    <cellStyle name="Normal 2 2 2 2 2 2 2 2 2 2 2 2 2 2 2 2" xfId="921"/>
    <cellStyle name="Normal 2 2 2 2 2 2 2 2 2 2 2 2 2 2 2 2 2" xfId="922"/>
    <cellStyle name="Normal 2 2 2 2 2 2 2 2 2 2 2 2 2 2 2 2 3" xfId="923"/>
    <cellStyle name="Normal 2 2 2 2 2 2 2 2 2 2 2 2 2 2 2 3" xfId="924"/>
    <cellStyle name="Normal 2 2 2 2 2 2 2 2 2 2 2 2 2 2 3" xfId="925"/>
    <cellStyle name="Normal 2 2 2 2 2 2 2 2 2 2 2 2 2 2_Highest Family Data" xfId="926"/>
    <cellStyle name="Normal 2 2 2 2 2 2 2 2 2 2 2 2 2 3" xfId="927"/>
    <cellStyle name="Normal 2 2 2 2 2 2 2 2 2 2 2 2 2 4" xfId="928"/>
    <cellStyle name="Normal 2 2 2 2 2 2 2 2 2 2 2 2 2_Highest Family Data" xfId="929"/>
    <cellStyle name="Normal 2 2 2 2 2 2 2 2 2 2 2 2 3" xfId="930"/>
    <cellStyle name="Normal 2 2 2 2 2 2 2 2 2 2 2 2 4" xfId="931"/>
    <cellStyle name="Normal 2 2 2 2 2 2 2 2 2 2 2 2_Highest Family Data" xfId="932"/>
    <cellStyle name="Normal 2 2 2 2 2 2 2 2 2 2 2 3" xfId="933"/>
    <cellStyle name="Normal 2 2 2 2 2 2 2 2 2 2 2 4" xfId="934"/>
    <cellStyle name="Normal 2 2 2 2 2 2 2 2 2 2 2 5" xfId="935"/>
    <cellStyle name="Normal 2 2 2 2 2 2 2 2 2 2 2_Highest Family Data" xfId="936"/>
    <cellStyle name="Normal 2 2 2 2 2 2 2 2 2 2 3" xfId="937"/>
    <cellStyle name="Normal 2 2 2 2 2 2 2 2 2 2 4" xfId="938"/>
    <cellStyle name="Normal 2 2 2 2 2 2 2 2 2 2 5" xfId="939"/>
    <cellStyle name="Normal 2 2 2 2 2 2 2 2 2 2_Highest Family Data" xfId="940"/>
    <cellStyle name="Normal 2 2 2 2 2 2 2 2 2 3" xfId="941"/>
    <cellStyle name="Normal 2 2 2 2 2 2 2 2 2 4" xfId="942"/>
    <cellStyle name="Normal 2 2 2 2 2 2 2 2 2 5" xfId="943"/>
    <cellStyle name="Normal 2 2 2 2 2 2 2 2 2 6" xfId="944"/>
    <cellStyle name="Normal 2 2 2 2 2 2 2 2 2_Highest Family Data" xfId="945"/>
    <cellStyle name="Normal 2 2 2 2 2 2 2 2 3" xfId="946"/>
    <cellStyle name="Normal 2 2 2 2 2 2 2 2 4" xfId="947"/>
    <cellStyle name="Normal 2 2 2 2 2 2 2 2 5" xfId="948"/>
    <cellStyle name="Normal 2 2 2 2 2 2 2 2 6" xfId="949"/>
    <cellStyle name="Normal 2 2 2 2 2 2 2 2_Highest Family Data" xfId="950"/>
    <cellStyle name="Normal 2 2 2 2 2 2 2 3" xfId="951"/>
    <cellStyle name="Normal 2 2 2 2 2 2 2 4" xfId="952"/>
    <cellStyle name="Normal 2 2 2 2 2 2 2 5" xfId="953"/>
    <cellStyle name="Normal 2 2 2 2 2 2 2 6" xfId="954"/>
    <cellStyle name="Normal 2 2 2 2 2 2 2 7" xfId="955"/>
    <cellStyle name="Normal 2 2 2 2 2 2 2 8" xfId="956"/>
    <cellStyle name="Normal 2 2 2 2 2 2 2_Highest Family Data" xfId="957"/>
    <cellStyle name="Normal 2 2 2 2 2 2 3" xfId="958"/>
    <cellStyle name="Normal 2 2 2 2 2 2 4" xfId="959"/>
    <cellStyle name="Normal 2 2 2 2 2 2 5" xfId="960"/>
    <cellStyle name="Normal 2 2 2 2 2 2 6" xfId="961"/>
    <cellStyle name="Normal 2 2 2 2 2 2 7" xfId="962"/>
    <cellStyle name="Normal 2 2 2 2 2 2 8" xfId="963"/>
    <cellStyle name="Normal 2 2 2 2 2 2_Highest Family Data" xfId="964"/>
    <cellStyle name="Normal 2 2 2 2 2 3" xfId="965"/>
    <cellStyle name="Normal 2 2 2 2 2 4" xfId="966"/>
    <cellStyle name="Normal 2 2 2 2 2 5" xfId="967"/>
    <cellStyle name="Normal 2 2 2 2 2 6" xfId="968"/>
    <cellStyle name="Normal 2 2 2 2 2 7" xfId="969"/>
    <cellStyle name="Normal 2 2 2 2 2 8" xfId="970"/>
    <cellStyle name="Normal 2 2 2 2 2 9" xfId="971"/>
    <cellStyle name="Normal 2 2 2 2 2_Highest Family Data" xfId="972"/>
    <cellStyle name="Normal 2 2 2 2 3" xfId="973"/>
    <cellStyle name="Normal 2 2 2 2 4" xfId="974"/>
    <cellStyle name="Normal 2 2 2 2 5" xfId="975"/>
    <cellStyle name="Normal 2 2 2 2 6" xfId="976"/>
    <cellStyle name="Normal 2 2 2 2 7" xfId="977"/>
    <cellStyle name="Normal 2 2 2 2 8" xfId="978"/>
    <cellStyle name="Normal 2 2 2 2 9" xfId="979"/>
    <cellStyle name="Normal 2 2 2 2_Highest Family Data" xfId="980"/>
    <cellStyle name="Normal 2 2 2 3" xfId="981"/>
    <cellStyle name="Normal 2 2 2 3 2" xfId="982"/>
    <cellStyle name="Normal 2 2 2 3 3" xfId="983"/>
    <cellStyle name="Normal 2 2 2 4" xfId="984"/>
    <cellStyle name="Normal 2 2 2 4 2" xfId="985"/>
    <cellStyle name="Normal 2 2 2 4 3" xfId="986"/>
    <cellStyle name="Normal 2 2 2 5" xfId="987"/>
    <cellStyle name="Normal 2 2 2 5 2" xfId="988"/>
    <cellStyle name="Normal 2 2 2 5 3" xfId="989"/>
    <cellStyle name="Normal 2 2 2 6" xfId="990"/>
    <cellStyle name="Normal 2 2 2 6 2" xfId="991"/>
    <cellStyle name="Normal 2 2 2 6 3" xfId="992"/>
    <cellStyle name="Normal 2 2 2 7" xfId="993"/>
    <cellStyle name="Normal 2 2 2 7 2" xfId="994"/>
    <cellStyle name="Normal 2 2 2 7 3" xfId="995"/>
    <cellStyle name="Normal 2 2 2 8" xfId="996"/>
    <cellStyle name="Normal 2 2 2 8 2" xfId="997"/>
    <cellStyle name="Normal 2 2 2 8 3" xfId="998"/>
    <cellStyle name="Normal 2 2 2 9" xfId="999"/>
    <cellStyle name="Normal 2 2 2 9 2" xfId="1000"/>
    <cellStyle name="Normal 2 2 2 9 3" xfId="1001"/>
    <cellStyle name="Normal 2 2 2_Highest Family Data" xfId="1002"/>
    <cellStyle name="Normal 2 2 20" xfId="1003"/>
    <cellStyle name="Normal 2 2 20 10" xfId="1004"/>
    <cellStyle name="Normal 2 2 20 11" xfId="1005"/>
    <cellStyle name="Normal 2 2 20 12" xfId="1006"/>
    <cellStyle name="Normal 2 2 20 13" xfId="1007"/>
    <cellStyle name="Normal 2 2 20 14" xfId="1008"/>
    <cellStyle name="Normal 2 2 20 15" xfId="1009"/>
    <cellStyle name="Normal 2 2 20 2" xfId="1010"/>
    <cellStyle name="Normal 2 2 20 3" xfId="1011"/>
    <cellStyle name="Normal 2 2 20 4" xfId="1012"/>
    <cellStyle name="Normal 2 2 20 5" xfId="1013"/>
    <cellStyle name="Normal 2 2 20 6" xfId="1014"/>
    <cellStyle name="Normal 2 2 20 7" xfId="1015"/>
    <cellStyle name="Normal 2 2 20 8" xfId="1016"/>
    <cellStyle name="Normal 2 2 20 9" xfId="1017"/>
    <cellStyle name="Normal 2 2 21" xfId="1018"/>
    <cellStyle name="Normal 2 2 21 10" xfId="1019"/>
    <cellStyle name="Normal 2 2 21 11" xfId="1020"/>
    <cellStyle name="Normal 2 2 21 12" xfId="1021"/>
    <cellStyle name="Normal 2 2 21 13" xfId="1022"/>
    <cellStyle name="Normal 2 2 21 14" xfId="1023"/>
    <cellStyle name="Normal 2 2 21 15" xfId="1024"/>
    <cellStyle name="Normal 2 2 21 2" xfId="1025"/>
    <cellStyle name="Normal 2 2 21 3" xfId="1026"/>
    <cellStyle name="Normal 2 2 21 4" xfId="1027"/>
    <cellStyle name="Normal 2 2 21 5" xfId="1028"/>
    <cellStyle name="Normal 2 2 21 6" xfId="1029"/>
    <cellStyle name="Normal 2 2 21 7" xfId="1030"/>
    <cellStyle name="Normal 2 2 21 8" xfId="1031"/>
    <cellStyle name="Normal 2 2 21 9" xfId="1032"/>
    <cellStyle name="Normal 2 2 22" xfId="1033"/>
    <cellStyle name="Normal 2 2 22 10" xfId="1034"/>
    <cellStyle name="Normal 2 2 22 11" xfId="1035"/>
    <cellStyle name="Normal 2 2 22 12" xfId="1036"/>
    <cellStyle name="Normal 2 2 22 13" xfId="1037"/>
    <cellStyle name="Normal 2 2 22 14" xfId="1038"/>
    <cellStyle name="Normal 2 2 22 15" xfId="1039"/>
    <cellStyle name="Normal 2 2 22 2" xfId="1040"/>
    <cellStyle name="Normal 2 2 22 3" xfId="1041"/>
    <cellStyle name="Normal 2 2 22 4" xfId="1042"/>
    <cellStyle name="Normal 2 2 22 5" xfId="1043"/>
    <cellStyle name="Normal 2 2 22 6" xfId="1044"/>
    <cellStyle name="Normal 2 2 22 7" xfId="1045"/>
    <cellStyle name="Normal 2 2 22 8" xfId="1046"/>
    <cellStyle name="Normal 2 2 22 9" xfId="1047"/>
    <cellStyle name="Normal 2 2 23" xfId="1048"/>
    <cellStyle name="Normal 2 2 24" xfId="1049"/>
    <cellStyle name="Normal 2 2 25" xfId="1050"/>
    <cellStyle name="Normal 2 2 26" xfId="1051"/>
    <cellStyle name="Normal 2 2 27" xfId="1052"/>
    <cellStyle name="Normal 2 2 28" xfId="1053"/>
    <cellStyle name="Normal 2 2 29" xfId="1054"/>
    <cellStyle name="Normal 2 2 3" xfId="1055"/>
    <cellStyle name="Normal 2 2 3 10" xfId="1056"/>
    <cellStyle name="Normal 2 2 3 11" xfId="1057"/>
    <cellStyle name="Normal 2 2 3 12" xfId="1058"/>
    <cellStyle name="Normal 2 2 3 13" xfId="1059"/>
    <cellStyle name="Normal 2 2 3 14" xfId="1060"/>
    <cellStyle name="Normal 2 2 3 15" xfId="1061"/>
    <cellStyle name="Normal 2 2 3 16" xfId="1062"/>
    <cellStyle name="Normal 2 2 3 17" xfId="1063"/>
    <cellStyle name="Normal 2 2 3 2" xfId="1064"/>
    <cellStyle name="Normal 2 2 3 2 2" xfId="1065"/>
    <cellStyle name="Normal 2 2 3 2 3" xfId="1066"/>
    <cellStyle name="Normal 2 2 3 3" xfId="1067"/>
    <cellStyle name="Normal 2 2 3 3 2" xfId="1068"/>
    <cellStyle name="Normal 2 2 3 3 3" xfId="1069"/>
    <cellStyle name="Normal 2 2 3 4" xfId="1070"/>
    <cellStyle name="Normal 2 2 3 5" xfId="1071"/>
    <cellStyle name="Normal 2 2 3 6" xfId="1072"/>
    <cellStyle name="Normal 2 2 3 7" xfId="1073"/>
    <cellStyle name="Normal 2 2 3 8" xfId="1074"/>
    <cellStyle name="Normal 2 2 3 9" xfId="1075"/>
    <cellStyle name="Normal 2 2 3_Highest Family Data" xfId="1076"/>
    <cellStyle name="Normal 2 2 30" xfId="1077"/>
    <cellStyle name="Normal 2 2 31" xfId="1078"/>
    <cellStyle name="Normal 2 2 32" xfId="1079"/>
    <cellStyle name="Normal 2 2 33" xfId="1080"/>
    <cellStyle name="Normal 2 2 34" xfId="1081"/>
    <cellStyle name="Normal 2 2 35" xfId="1082"/>
    <cellStyle name="Normal 2 2 36" xfId="1083"/>
    <cellStyle name="Normal 2 2 37" xfId="1084"/>
    <cellStyle name="Normal 2 2 38" xfId="1085"/>
    <cellStyle name="Normal 2 2 39" xfId="1086"/>
    <cellStyle name="Normal 2 2 4" xfId="1087"/>
    <cellStyle name="Normal 2 2 4 10" xfId="1088"/>
    <cellStyle name="Normal 2 2 4 11" xfId="1089"/>
    <cellStyle name="Normal 2 2 4 12" xfId="1090"/>
    <cellStyle name="Normal 2 2 4 13" xfId="1091"/>
    <cellStyle name="Normal 2 2 4 14" xfId="1092"/>
    <cellStyle name="Normal 2 2 4 15" xfId="1093"/>
    <cellStyle name="Normal 2 2 4 16" xfId="1094"/>
    <cellStyle name="Normal 2 2 4 17" xfId="1095"/>
    <cellStyle name="Normal 2 2 4 2" xfId="1096"/>
    <cellStyle name="Normal 2 2 4 2 2" xfId="1097"/>
    <cellStyle name="Normal 2 2 4 2 3" xfId="1098"/>
    <cellStyle name="Normal 2 2 4 3" xfId="1099"/>
    <cellStyle name="Normal 2 2 4 3 2" xfId="1100"/>
    <cellStyle name="Normal 2 2 4 3 3" xfId="1101"/>
    <cellStyle name="Normal 2 2 4 4" xfId="1102"/>
    <cellStyle name="Normal 2 2 4 5" xfId="1103"/>
    <cellStyle name="Normal 2 2 4 6" xfId="1104"/>
    <cellStyle name="Normal 2 2 4 7" xfId="1105"/>
    <cellStyle name="Normal 2 2 4 8" xfId="1106"/>
    <cellStyle name="Normal 2 2 4 9" xfId="1107"/>
    <cellStyle name="Normal 2 2 4_Highest Family Data" xfId="1108"/>
    <cellStyle name="Normal 2 2 40" xfId="1109"/>
    <cellStyle name="Normal 2 2 5" xfId="1110"/>
    <cellStyle name="Normal 2 2 5 10" xfId="1111"/>
    <cellStyle name="Normal 2 2 5 11" xfId="1112"/>
    <cellStyle name="Normal 2 2 5 12" xfId="1113"/>
    <cellStyle name="Normal 2 2 5 13" xfId="1114"/>
    <cellStyle name="Normal 2 2 5 14" xfId="1115"/>
    <cellStyle name="Normal 2 2 5 15" xfId="1116"/>
    <cellStyle name="Normal 2 2 5 16" xfId="1117"/>
    <cellStyle name="Normal 2 2 5 17" xfId="1118"/>
    <cellStyle name="Normal 2 2 5 2" xfId="1119"/>
    <cellStyle name="Normal 2 2 5 3" xfId="1120"/>
    <cellStyle name="Normal 2 2 5 4" xfId="1121"/>
    <cellStyle name="Normal 2 2 5 5" xfId="1122"/>
    <cellStyle name="Normal 2 2 5 6" xfId="1123"/>
    <cellStyle name="Normal 2 2 5 7" xfId="1124"/>
    <cellStyle name="Normal 2 2 5 8" xfId="1125"/>
    <cellStyle name="Normal 2 2 5 9" xfId="1126"/>
    <cellStyle name="Normal 2 2 6" xfId="1127"/>
    <cellStyle name="Normal 2 2 6 10" xfId="1128"/>
    <cellStyle name="Normal 2 2 6 11" xfId="1129"/>
    <cellStyle name="Normal 2 2 6 12" xfId="1130"/>
    <cellStyle name="Normal 2 2 6 13" xfId="1131"/>
    <cellStyle name="Normal 2 2 6 14" xfId="1132"/>
    <cellStyle name="Normal 2 2 6 15" xfId="1133"/>
    <cellStyle name="Normal 2 2 6 16" xfId="1134"/>
    <cellStyle name="Normal 2 2 6 17" xfId="1135"/>
    <cellStyle name="Normal 2 2 6 2" xfId="1136"/>
    <cellStyle name="Normal 2 2 6 3" xfId="1137"/>
    <cellStyle name="Normal 2 2 6 4" xfId="1138"/>
    <cellStyle name="Normal 2 2 6 5" xfId="1139"/>
    <cellStyle name="Normal 2 2 6 6" xfId="1140"/>
    <cellStyle name="Normal 2 2 6 7" xfId="1141"/>
    <cellStyle name="Normal 2 2 6 8" xfId="1142"/>
    <cellStyle name="Normal 2 2 6 9" xfId="1143"/>
    <cellStyle name="Normal 2 2 7" xfId="1144"/>
    <cellStyle name="Normal 2 2 7 10" xfId="1145"/>
    <cellStyle name="Normal 2 2 7 11" xfId="1146"/>
    <cellStyle name="Normal 2 2 7 12" xfId="1147"/>
    <cellStyle name="Normal 2 2 7 13" xfId="1148"/>
    <cellStyle name="Normal 2 2 7 14" xfId="1149"/>
    <cellStyle name="Normal 2 2 7 15" xfId="1150"/>
    <cellStyle name="Normal 2 2 7 16" xfId="1151"/>
    <cellStyle name="Normal 2 2 7 17" xfId="1152"/>
    <cellStyle name="Normal 2 2 7 2" xfId="1153"/>
    <cellStyle name="Normal 2 2 7 3" xfId="1154"/>
    <cellStyle name="Normal 2 2 7 4" xfId="1155"/>
    <cellStyle name="Normal 2 2 7 5" xfId="1156"/>
    <cellStyle name="Normal 2 2 7 6" xfId="1157"/>
    <cellStyle name="Normal 2 2 7 7" xfId="1158"/>
    <cellStyle name="Normal 2 2 7 8" xfId="1159"/>
    <cellStyle name="Normal 2 2 7 9" xfId="1160"/>
    <cellStyle name="Normal 2 2 8" xfId="1161"/>
    <cellStyle name="Normal 2 2 8 10" xfId="1162"/>
    <cellStyle name="Normal 2 2 8 11" xfId="1163"/>
    <cellStyle name="Normal 2 2 8 12" xfId="1164"/>
    <cellStyle name="Normal 2 2 8 13" xfId="1165"/>
    <cellStyle name="Normal 2 2 8 14" xfId="1166"/>
    <cellStyle name="Normal 2 2 8 15" xfId="1167"/>
    <cellStyle name="Normal 2 2 8 16" xfId="1168"/>
    <cellStyle name="Normal 2 2 8 17" xfId="1169"/>
    <cellStyle name="Normal 2 2 8 2" xfId="1170"/>
    <cellStyle name="Normal 2 2 8 3" xfId="1171"/>
    <cellStyle name="Normal 2 2 8 4" xfId="1172"/>
    <cellStyle name="Normal 2 2 8 5" xfId="1173"/>
    <cellStyle name="Normal 2 2 8 6" xfId="1174"/>
    <cellStyle name="Normal 2 2 8 7" xfId="1175"/>
    <cellStyle name="Normal 2 2 8 8" xfId="1176"/>
    <cellStyle name="Normal 2 2 8 9" xfId="1177"/>
    <cellStyle name="Normal 2 2 9" xfId="1178"/>
    <cellStyle name="Normal 2 2 9 10" xfId="1179"/>
    <cellStyle name="Normal 2 2 9 11" xfId="1180"/>
    <cellStyle name="Normal 2 2 9 12" xfId="1181"/>
    <cellStyle name="Normal 2 2 9 13" xfId="1182"/>
    <cellStyle name="Normal 2 2 9 14" xfId="1183"/>
    <cellStyle name="Normal 2 2 9 15" xfId="1184"/>
    <cellStyle name="Normal 2 2 9 16" xfId="1185"/>
    <cellStyle name="Normal 2 2 9 17" xfId="1186"/>
    <cellStyle name="Normal 2 2 9 2" xfId="1187"/>
    <cellStyle name="Normal 2 2 9 3" xfId="1188"/>
    <cellStyle name="Normal 2 2 9 4" xfId="1189"/>
    <cellStyle name="Normal 2 2 9 5" xfId="1190"/>
    <cellStyle name="Normal 2 2 9 6" xfId="1191"/>
    <cellStyle name="Normal 2 2 9 7" xfId="1192"/>
    <cellStyle name="Normal 2 2 9 8" xfId="1193"/>
    <cellStyle name="Normal 2 2 9 9" xfId="1194"/>
    <cellStyle name="Normal 2 2_Highest Family Data" xfId="1195"/>
    <cellStyle name="Normal 2 20" xfId="1196"/>
    <cellStyle name="Normal 2 21" xfId="1197"/>
    <cellStyle name="Normal 2 22" xfId="1198"/>
    <cellStyle name="Normal 2 23" xfId="1199"/>
    <cellStyle name="Normal 2 24" xfId="1200"/>
    <cellStyle name="Normal 2 25" xfId="1201"/>
    <cellStyle name="Normal 2 26" xfId="1202"/>
    <cellStyle name="Normal 2 27" xfId="1203"/>
    <cellStyle name="Normal 2 28" xfId="1204"/>
    <cellStyle name="Normal 2 29" xfId="1205"/>
    <cellStyle name="Normal 2 3" xfId="1206"/>
    <cellStyle name="Normal 2 3 10" xfId="1207"/>
    <cellStyle name="Normal 2 3 10 10" xfId="1208"/>
    <cellStyle name="Normal 2 3 10 11" xfId="1209"/>
    <cellStyle name="Normal 2 3 10 12" xfId="1210"/>
    <cellStyle name="Normal 2 3 10 13" xfId="1211"/>
    <cellStyle name="Normal 2 3 10 14" xfId="1212"/>
    <cellStyle name="Normal 2 3 10 15" xfId="1213"/>
    <cellStyle name="Normal 2 3 10 2" xfId="1214"/>
    <cellStyle name="Normal 2 3 10 3" xfId="1215"/>
    <cellStyle name="Normal 2 3 10 4" xfId="1216"/>
    <cellStyle name="Normal 2 3 10 5" xfId="1217"/>
    <cellStyle name="Normal 2 3 10 6" xfId="1218"/>
    <cellStyle name="Normal 2 3 10 7" xfId="1219"/>
    <cellStyle name="Normal 2 3 10 8" xfId="1220"/>
    <cellStyle name="Normal 2 3 10 9" xfId="1221"/>
    <cellStyle name="Normal 2 3 11" xfId="1222"/>
    <cellStyle name="Normal 2 3 11 10" xfId="1223"/>
    <cellStyle name="Normal 2 3 11 11" xfId="1224"/>
    <cellStyle name="Normal 2 3 11 12" xfId="1225"/>
    <cellStyle name="Normal 2 3 11 13" xfId="1226"/>
    <cellStyle name="Normal 2 3 11 14" xfId="1227"/>
    <cellStyle name="Normal 2 3 11 15" xfId="1228"/>
    <cellStyle name="Normal 2 3 11 2" xfId="1229"/>
    <cellStyle name="Normal 2 3 11 3" xfId="1230"/>
    <cellStyle name="Normal 2 3 11 4" xfId="1231"/>
    <cellStyle name="Normal 2 3 11 5" xfId="1232"/>
    <cellStyle name="Normal 2 3 11 6" xfId="1233"/>
    <cellStyle name="Normal 2 3 11 7" xfId="1234"/>
    <cellStyle name="Normal 2 3 11 8" xfId="1235"/>
    <cellStyle name="Normal 2 3 11 9" xfId="1236"/>
    <cellStyle name="Normal 2 3 12" xfId="1237"/>
    <cellStyle name="Normal 2 3 12 10" xfId="1238"/>
    <cellStyle name="Normal 2 3 12 11" xfId="1239"/>
    <cellStyle name="Normal 2 3 12 12" xfId="1240"/>
    <cellStyle name="Normal 2 3 12 13" xfId="1241"/>
    <cellStyle name="Normal 2 3 12 14" xfId="1242"/>
    <cellStyle name="Normal 2 3 12 15" xfId="1243"/>
    <cellStyle name="Normal 2 3 12 2" xfId="1244"/>
    <cellStyle name="Normal 2 3 12 3" xfId="1245"/>
    <cellStyle name="Normal 2 3 12 4" xfId="1246"/>
    <cellStyle name="Normal 2 3 12 5" xfId="1247"/>
    <cellStyle name="Normal 2 3 12 6" xfId="1248"/>
    <cellStyle name="Normal 2 3 12 7" xfId="1249"/>
    <cellStyle name="Normal 2 3 12 8" xfId="1250"/>
    <cellStyle name="Normal 2 3 12 9" xfId="1251"/>
    <cellStyle name="Normal 2 3 13" xfId="1252"/>
    <cellStyle name="Normal 2 3 13 10" xfId="1253"/>
    <cellStyle name="Normal 2 3 13 11" xfId="1254"/>
    <cellStyle name="Normal 2 3 13 12" xfId="1255"/>
    <cellStyle name="Normal 2 3 13 13" xfId="1256"/>
    <cellStyle name="Normal 2 3 13 14" xfId="1257"/>
    <cellStyle name="Normal 2 3 13 15" xfId="1258"/>
    <cellStyle name="Normal 2 3 13 2" xfId="1259"/>
    <cellStyle name="Normal 2 3 13 3" xfId="1260"/>
    <cellStyle name="Normal 2 3 13 4" xfId="1261"/>
    <cellStyle name="Normal 2 3 13 5" xfId="1262"/>
    <cellStyle name="Normal 2 3 13 6" xfId="1263"/>
    <cellStyle name="Normal 2 3 13 7" xfId="1264"/>
    <cellStyle name="Normal 2 3 13 8" xfId="1265"/>
    <cellStyle name="Normal 2 3 13 9" xfId="1266"/>
    <cellStyle name="Normal 2 3 14" xfId="1267"/>
    <cellStyle name="Normal 2 3 14 10" xfId="1268"/>
    <cellStyle name="Normal 2 3 14 11" xfId="1269"/>
    <cellStyle name="Normal 2 3 14 12" xfId="1270"/>
    <cellStyle name="Normal 2 3 14 13" xfId="1271"/>
    <cellStyle name="Normal 2 3 14 14" xfId="1272"/>
    <cellStyle name="Normal 2 3 14 15" xfId="1273"/>
    <cellStyle name="Normal 2 3 14 2" xfId="1274"/>
    <cellStyle name="Normal 2 3 14 3" xfId="1275"/>
    <cellStyle name="Normal 2 3 14 4" xfId="1276"/>
    <cellStyle name="Normal 2 3 14 5" xfId="1277"/>
    <cellStyle name="Normal 2 3 14 6" xfId="1278"/>
    <cellStyle name="Normal 2 3 14 7" xfId="1279"/>
    <cellStyle name="Normal 2 3 14 8" xfId="1280"/>
    <cellStyle name="Normal 2 3 14 9" xfId="1281"/>
    <cellStyle name="Normal 2 3 15" xfId="1282"/>
    <cellStyle name="Normal 2 3 15 10" xfId="1283"/>
    <cellStyle name="Normal 2 3 15 11" xfId="1284"/>
    <cellStyle name="Normal 2 3 15 12" xfId="1285"/>
    <cellStyle name="Normal 2 3 15 13" xfId="1286"/>
    <cellStyle name="Normal 2 3 15 14" xfId="1287"/>
    <cellStyle name="Normal 2 3 15 15" xfId="1288"/>
    <cellStyle name="Normal 2 3 15 2" xfId="1289"/>
    <cellStyle name="Normal 2 3 15 3" xfId="1290"/>
    <cellStyle name="Normal 2 3 15 4" xfId="1291"/>
    <cellStyle name="Normal 2 3 15 5" xfId="1292"/>
    <cellStyle name="Normal 2 3 15 6" xfId="1293"/>
    <cellStyle name="Normal 2 3 15 7" xfId="1294"/>
    <cellStyle name="Normal 2 3 15 8" xfId="1295"/>
    <cellStyle name="Normal 2 3 15 9" xfId="1296"/>
    <cellStyle name="Normal 2 3 16" xfId="1297"/>
    <cellStyle name="Normal 2 3 16 10" xfId="1298"/>
    <cellStyle name="Normal 2 3 16 11" xfId="1299"/>
    <cellStyle name="Normal 2 3 16 12" xfId="1300"/>
    <cellStyle name="Normal 2 3 16 13" xfId="1301"/>
    <cellStyle name="Normal 2 3 16 14" xfId="1302"/>
    <cellStyle name="Normal 2 3 16 15" xfId="1303"/>
    <cellStyle name="Normal 2 3 16 2" xfId="1304"/>
    <cellStyle name="Normal 2 3 16 3" xfId="1305"/>
    <cellStyle name="Normal 2 3 16 4" xfId="1306"/>
    <cellStyle name="Normal 2 3 16 5" xfId="1307"/>
    <cellStyle name="Normal 2 3 16 6" xfId="1308"/>
    <cellStyle name="Normal 2 3 16 7" xfId="1309"/>
    <cellStyle name="Normal 2 3 16 8" xfId="1310"/>
    <cellStyle name="Normal 2 3 16 9" xfId="1311"/>
    <cellStyle name="Normal 2 3 17" xfId="1312"/>
    <cellStyle name="Normal 2 3 17 10" xfId="1313"/>
    <cellStyle name="Normal 2 3 17 11" xfId="1314"/>
    <cellStyle name="Normal 2 3 17 12" xfId="1315"/>
    <cellStyle name="Normal 2 3 17 13" xfId="1316"/>
    <cellStyle name="Normal 2 3 17 14" xfId="1317"/>
    <cellStyle name="Normal 2 3 17 15" xfId="1318"/>
    <cellStyle name="Normal 2 3 17 2" xfId="1319"/>
    <cellStyle name="Normal 2 3 17 3" xfId="1320"/>
    <cellStyle name="Normal 2 3 17 4" xfId="1321"/>
    <cellStyle name="Normal 2 3 17 5" xfId="1322"/>
    <cellStyle name="Normal 2 3 17 6" xfId="1323"/>
    <cellStyle name="Normal 2 3 17 7" xfId="1324"/>
    <cellStyle name="Normal 2 3 17 8" xfId="1325"/>
    <cellStyle name="Normal 2 3 17 9" xfId="1326"/>
    <cellStyle name="Normal 2 3 18" xfId="1327"/>
    <cellStyle name="Normal 2 3 18 10" xfId="1328"/>
    <cellStyle name="Normal 2 3 18 11" xfId="1329"/>
    <cellStyle name="Normal 2 3 18 12" xfId="1330"/>
    <cellStyle name="Normal 2 3 18 13" xfId="1331"/>
    <cellStyle name="Normal 2 3 18 14" xfId="1332"/>
    <cellStyle name="Normal 2 3 18 15" xfId="1333"/>
    <cellStyle name="Normal 2 3 18 2" xfId="1334"/>
    <cellStyle name="Normal 2 3 18 3" xfId="1335"/>
    <cellStyle name="Normal 2 3 18 4" xfId="1336"/>
    <cellStyle name="Normal 2 3 18 5" xfId="1337"/>
    <cellStyle name="Normal 2 3 18 6" xfId="1338"/>
    <cellStyle name="Normal 2 3 18 7" xfId="1339"/>
    <cellStyle name="Normal 2 3 18 8" xfId="1340"/>
    <cellStyle name="Normal 2 3 18 9" xfId="1341"/>
    <cellStyle name="Normal 2 3 19" xfId="1342"/>
    <cellStyle name="Normal 2 3 19 10" xfId="1343"/>
    <cellStyle name="Normal 2 3 19 11" xfId="1344"/>
    <cellStyle name="Normal 2 3 19 12" xfId="1345"/>
    <cellStyle name="Normal 2 3 19 13" xfId="1346"/>
    <cellStyle name="Normal 2 3 19 14" xfId="1347"/>
    <cellStyle name="Normal 2 3 19 15" xfId="1348"/>
    <cellStyle name="Normal 2 3 19 2" xfId="1349"/>
    <cellStyle name="Normal 2 3 19 3" xfId="1350"/>
    <cellStyle name="Normal 2 3 19 4" xfId="1351"/>
    <cellStyle name="Normal 2 3 19 5" xfId="1352"/>
    <cellStyle name="Normal 2 3 19 6" xfId="1353"/>
    <cellStyle name="Normal 2 3 19 7" xfId="1354"/>
    <cellStyle name="Normal 2 3 19 8" xfId="1355"/>
    <cellStyle name="Normal 2 3 19 9" xfId="1356"/>
    <cellStyle name="Normal 2 3 2" xfId="1357"/>
    <cellStyle name="Normal 2 3 2 10" xfId="1358"/>
    <cellStyle name="Normal 2 3 2 11" xfId="1359"/>
    <cellStyle name="Normal 2 3 2 12" xfId="1360"/>
    <cellStyle name="Normal 2 3 2 13" xfId="1361"/>
    <cellStyle name="Normal 2 3 2 14" xfId="1362"/>
    <cellStyle name="Normal 2 3 2 15" xfId="1363"/>
    <cellStyle name="Normal 2 3 2 16" xfId="1364"/>
    <cellStyle name="Normal 2 3 2 17" xfId="1365"/>
    <cellStyle name="Normal 2 3 2 2" xfId="1366"/>
    <cellStyle name="Normal 2 3 2 2 2" xfId="1367"/>
    <cellStyle name="Normal 2 3 2 3" xfId="1368"/>
    <cellStyle name="Normal 2 3 2 3 2" xfId="1369"/>
    <cellStyle name="Normal 2 3 2 4" xfId="1370"/>
    <cellStyle name="Normal 2 3 2 5" xfId="1371"/>
    <cellStyle name="Normal 2 3 2 6" xfId="1372"/>
    <cellStyle name="Normal 2 3 2 7" xfId="1373"/>
    <cellStyle name="Normal 2 3 2 8" xfId="1374"/>
    <cellStyle name="Normal 2 3 2 9" xfId="1375"/>
    <cellStyle name="Normal 2 3 20" xfId="1376"/>
    <cellStyle name="Normal 2 3 20 10" xfId="1377"/>
    <cellStyle name="Normal 2 3 20 11" xfId="1378"/>
    <cellStyle name="Normal 2 3 20 12" xfId="1379"/>
    <cellStyle name="Normal 2 3 20 13" xfId="1380"/>
    <cellStyle name="Normal 2 3 20 14" xfId="1381"/>
    <cellStyle name="Normal 2 3 20 15" xfId="1382"/>
    <cellStyle name="Normal 2 3 20 2" xfId="1383"/>
    <cellStyle name="Normal 2 3 20 3" xfId="1384"/>
    <cellStyle name="Normal 2 3 20 4" xfId="1385"/>
    <cellStyle name="Normal 2 3 20 5" xfId="1386"/>
    <cellStyle name="Normal 2 3 20 6" xfId="1387"/>
    <cellStyle name="Normal 2 3 20 7" xfId="1388"/>
    <cellStyle name="Normal 2 3 20 8" xfId="1389"/>
    <cellStyle name="Normal 2 3 20 9" xfId="1390"/>
    <cellStyle name="Normal 2 3 21" xfId="1391"/>
    <cellStyle name="Normal 2 3 21 10" xfId="1392"/>
    <cellStyle name="Normal 2 3 21 11" xfId="1393"/>
    <cellStyle name="Normal 2 3 21 12" xfId="1394"/>
    <cellStyle name="Normal 2 3 21 13" xfId="1395"/>
    <cellStyle name="Normal 2 3 21 14" xfId="1396"/>
    <cellStyle name="Normal 2 3 21 15" xfId="1397"/>
    <cellStyle name="Normal 2 3 21 2" xfId="1398"/>
    <cellStyle name="Normal 2 3 21 3" xfId="1399"/>
    <cellStyle name="Normal 2 3 21 4" xfId="1400"/>
    <cellStyle name="Normal 2 3 21 5" xfId="1401"/>
    <cellStyle name="Normal 2 3 21 6" xfId="1402"/>
    <cellStyle name="Normal 2 3 21 7" xfId="1403"/>
    <cellStyle name="Normal 2 3 21 8" xfId="1404"/>
    <cellStyle name="Normal 2 3 21 9" xfId="1405"/>
    <cellStyle name="Normal 2 3 22" xfId="1406"/>
    <cellStyle name="Normal 2 3 22 10" xfId="1407"/>
    <cellStyle name="Normal 2 3 22 11" xfId="1408"/>
    <cellStyle name="Normal 2 3 22 12" xfId="1409"/>
    <cellStyle name="Normal 2 3 22 13" xfId="1410"/>
    <cellStyle name="Normal 2 3 22 14" xfId="1411"/>
    <cellStyle name="Normal 2 3 22 15" xfId="1412"/>
    <cellStyle name="Normal 2 3 22 2" xfId="1413"/>
    <cellStyle name="Normal 2 3 22 3" xfId="1414"/>
    <cellStyle name="Normal 2 3 22 4" xfId="1415"/>
    <cellStyle name="Normal 2 3 22 5" xfId="1416"/>
    <cellStyle name="Normal 2 3 22 6" xfId="1417"/>
    <cellStyle name="Normal 2 3 22 7" xfId="1418"/>
    <cellStyle name="Normal 2 3 22 8" xfId="1419"/>
    <cellStyle name="Normal 2 3 22 9" xfId="1420"/>
    <cellStyle name="Normal 2 3 23" xfId="1421"/>
    <cellStyle name="Normal 2 3 24" xfId="1422"/>
    <cellStyle name="Normal 2 3 25" xfId="1423"/>
    <cellStyle name="Normal 2 3 26" xfId="1424"/>
    <cellStyle name="Normal 2 3 27" xfId="1425"/>
    <cellStyle name="Normal 2 3 28" xfId="1426"/>
    <cellStyle name="Normal 2 3 29" xfId="1427"/>
    <cellStyle name="Normal 2 3 3" xfId="1428"/>
    <cellStyle name="Normal 2 3 3 10" xfId="1429"/>
    <cellStyle name="Normal 2 3 3 11" xfId="1430"/>
    <cellStyle name="Normal 2 3 3 12" xfId="1431"/>
    <cellStyle name="Normal 2 3 3 13" xfId="1432"/>
    <cellStyle name="Normal 2 3 3 14" xfId="1433"/>
    <cellStyle name="Normal 2 3 3 15" xfId="1434"/>
    <cellStyle name="Normal 2 3 3 16" xfId="1435"/>
    <cellStyle name="Normal 2 3 3 17" xfId="1436"/>
    <cellStyle name="Normal 2 3 3 2" xfId="1437"/>
    <cellStyle name="Normal 2 3 3 3" xfId="1438"/>
    <cellStyle name="Normal 2 3 3 4" xfId="1439"/>
    <cellStyle name="Normal 2 3 3 5" xfId="1440"/>
    <cellStyle name="Normal 2 3 3 6" xfId="1441"/>
    <cellStyle name="Normal 2 3 3 7" xfId="1442"/>
    <cellStyle name="Normal 2 3 3 8" xfId="1443"/>
    <cellStyle name="Normal 2 3 3 9" xfId="1444"/>
    <cellStyle name="Normal 2 3 30" xfId="1445"/>
    <cellStyle name="Normal 2 3 31" xfId="1446"/>
    <cellStyle name="Normal 2 3 32" xfId="1447"/>
    <cellStyle name="Normal 2 3 33" xfId="1448"/>
    <cellStyle name="Normal 2 3 34" xfId="1449"/>
    <cellStyle name="Normal 2 3 35" xfId="1450"/>
    <cellStyle name="Normal 2 3 36" xfId="1451"/>
    <cellStyle name="Normal 2 3 37" xfId="1452"/>
    <cellStyle name="Normal 2 3 38" xfId="1453"/>
    <cellStyle name="Normal 2 3 4" xfId="1454"/>
    <cellStyle name="Normal 2 3 4 10" xfId="1455"/>
    <cellStyle name="Normal 2 3 4 11" xfId="1456"/>
    <cellStyle name="Normal 2 3 4 12" xfId="1457"/>
    <cellStyle name="Normal 2 3 4 13" xfId="1458"/>
    <cellStyle name="Normal 2 3 4 14" xfId="1459"/>
    <cellStyle name="Normal 2 3 4 15" xfId="1460"/>
    <cellStyle name="Normal 2 3 4 16" xfId="1461"/>
    <cellStyle name="Normal 2 3 4 2" xfId="1462"/>
    <cellStyle name="Normal 2 3 4 3" xfId="1463"/>
    <cellStyle name="Normal 2 3 4 4" xfId="1464"/>
    <cellStyle name="Normal 2 3 4 5" xfId="1465"/>
    <cellStyle name="Normal 2 3 4 6" xfId="1466"/>
    <cellStyle name="Normal 2 3 4 7" xfId="1467"/>
    <cellStyle name="Normal 2 3 4 8" xfId="1468"/>
    <cellStyle name="Normal 2 3 4 9" xfId="1469"/>
    <cellStyle name="Normal 2 3 5" xfId="1470"/>
    <cellStyle name="Normal 2 3 5 10" xfId="1471"/>
    <cellStyle name="Normal 2 3 5 11" xfId="1472"/>
    <cellStyle name="Normal 2 3 5 12" xfId="1473"/>
    <cellStyle name="Normal 2 3 5 13" xfId="1474"/>
    <cellStyle name="Normal 2 3 5 14" xfId="1475"/>
    <cellStyle name="Normal 2 3 5 15" xfId="1476"/>
    <cellStyle name="Normal 2 3 5 2" xfId="1477"/>
    <cellStyle name="Normal 2 3 5 3" xfId="1478"/>
    <cellStyle name="Normal 2 3 5 4" xfId="1479"/>
    <cellStyle name="Normal 2 3 5 5" xfId="1480"/>
    <cellStyle name="Normal 2 3 5 6" xfId="1481"/>
    <cellStyle name="Normal 2 3 5 7" xfId="1482"/>
    <cellStyle name="Normal 2 3 5 8" xfId="1483"/>
    <cellStyle name="Normal 2 3 5 9" xfId="1484"/>
    <cellStyle name="Normal 2 3 6" xfId="1485"/>
    <cellStyle name="Normal 2 3 6 10" xfId="1486"/>
    <cellStyle name="Normal 2 3 6 11" xfId="1487"/>
    <cellStyle name="Normal 2 3 6 12" xfId="1488"/>
    <cellStyle name="Normal 2 3 6 13" xfId="1489"/>
    <cellStyle name="Normal 2 3 6 14" xfId="1490"/>
    <cellStyle name="Normal 2 3 6 15" xfId="1491"/>
    <cellStyle name="Normal 2 3 6 2" xfId="1492"/>
    <cellStyle name="Normal 2 3 6 3" xfId="1493"/>
    <cellStyle name="Normal 2 3 6 4" xfId="1494"/>
    <cellStyle name="Normal 2 3 6 5" xfId="1495"/>
    <cellStyle name="Normal 2 3 6 6" xfId="1496"/>
    <cellStyle name="Normal 2 3 6 7" xfId="1497"/>
    <cellStyle name="Normal 2 3 6 8" xfId="1498"/>
    <cellStyle name="Normal 2 3 6 9" xfId="1499"/>
    <cellStyle name="Normal 2 3 7" xfId="1500"/>
    <cellStyle name="Normal 2 3 7 10" xfId="1501"/>
    <cellStyle name="Normal 2 3 7 11" xfId="1502"/>
    <cellStyle name="Normal 2 3 7 12" xfId="1503"/>
    <cellStyle name="Normal 2 3 7 13" xfId="1504"/>
    <cellStyle name="Normal 2 3 7 14" xfId="1505"/>
    <cellStyle name="Normal 2 3 7 15" xfId="1506"/>
    <cellStyle name="Normal 2 3 7 2" xfId="1507"/>
    <cellStyle name="Normal 2 3 7 3" xfId="1508"/>
    <cellStyle name="Normal 2 3 7 4" xfId="1509"/>
    <cellStyle name="Normal 2 3 7 5" xfId="1510"/>
    <cellStyle name="Normal 2 3 7 6" xfId="1511"/>
    <cellStyle name="Normal 2 3 7 7" xfId="1512"/>
    <cellStyle name="Normal 2 3 7 8" xfId="1513"/>
    <cellStyle name="Normal 2 3 7 9" xfId="1514"/>
    <cellStyle name="Normal 2 3 8" xfId="1515"/>
    <cellStyle name="Normal 2 3 8 10" xfId="1516"/>
    <cellStyle name="Normal 2 3 8 11" xfId="1517"/>
    <cellStyle name="Normal 2 3 8 12" xfId="1518"/>
    <cellStyle name="Normal 2 3 8 13" xfId="1519"/>
    <cellStyle name="Normal 2 3 8 14" xfId="1520"/>
    <cellStyle name="Normal 2 3 8 15" xfId="1521"/>
    <cellStyle name="Normal 2 3 8 2" xfId="1522"/>
    <cellStyle name="Normal 2 3 8 3" xfId="1523"/>
    <cellStyle name="Normal 2 3 8 4" xfId="1524"/>
    <cellStyle name="Normal 2 3 8 5" xfId="1525"/>
    <cellStyle name="Normal 2 3 8 6" xfId="1526"/>
    <cellStyle name="Normal 2 3 8 7" xfId="1527"/>
    <cellStyle name="Normal 2 3 8 8" xfId="1528"/>
    <cellStyle name="Normal 2 3 8 9" xfId="1529"/>
    <cellStyle name="Normal 2 3 9" xfId="1530"/>
    <cellStyle name="Normal 2 3 9 10" xfId="1531"/>
    <cellStyle name="Normal 2 3 9 11" xfId="1532"/>
    <cellStyle name="Normal 2 3 9 12" xfId="1533"/>
    <cellStyle name="Normal 2 3 9 13" xfId="1534"/>
    <cellStyle name="Normal 2 3 9 14" xfId="1535"/>
    <cellStyle name="Normal 2 3 9 15" xfId="1536"/>
    <cellStyle name="Normal 2 3 9 2" xfId="1537"/>
    <cellStyle name="Normal 2 3 9 3" xfId="1538"/>
    <cellStyle name="Normal 2 3 9 4" xfId="1539"/>
    <cellStyle name="Normal 2 3 9 5" xfId="1540"/>
    <cellStyle name="Normal 2 3 9 6" xfId="1541"/>
    <cellStyle name="Normal 2 3 9 7" xfId="1542"/>
    <cellStyle name="Normal 2 3 9 8" xfId="1543"/>
    <cellStyle name="Normal 2 3 9 9" xfId="1544"/>
    <cellStyle name="Normal 2 30" xfId="1545"/>
    <cellStyle name="Normal 2 31" xfId="1546"/>
    <cellStyle name="Normal 2 32" xfId="1547"/>
    <cellStyle name="Normal 2 33" xfId="1548"/>
    <cellStyle name="Normal 2 34" xfId="1549"/>
    <cellStyle name="Normal 2 35" xfId="1550"/>
    <cellStyle name="Normal 2 36" xfId="1551"/>
    <cellStyle name="Normal 2 37" xfId="1552"/>
    <cellStyle name="Normal 2 38" xfId="1553"/>
    <cellStyle name="Normal 2 39" xfId="1554"/>
    <cellStyle name="Normal 2 4" xfId="1555"/>
    <cellStyle name="Normal 2 4 10" xfId="1556"/>
    <cellStyle name="Normal 2 4 10 10" xfId="1557"/>
    <cellStyle name="Normal 2 4 10 11" xfId="1558"/>
    <cellStyle name="Normal 2 4 10 12" xfId="1559"/>
    <cellStyle name="Normal 2 4 10 13" xfId="1560"/>
    <cellStyle name="Normal 2 4 10 14" xfId="1561"/>
    <cellStyle name="Normal 2 4 10 15" xfId="1562"/>
    <cellStyle name="Normal 2 4 10 2" xfId="1563"/>
    <cellStyle name="Normal 2 4 10 3" xfId="1564"/>
    <cellStyle name="Normal 2 4 10 4" xfId="1565"/>
    <cellStyle name="Normal 2 4 10 5" xfId="1566"/>
    <cellStyle name="Normal 2 4 10 6" xfId="1567"/>
    <cellStyle name="Normal 2 4 10 7" xfId="1568"/>
    <cellStyle name="Normal 2 4 10 8" xfId="1569"/>
    <cellStyle name="Normal 2 4 10 9" xfId="1570"/>
    <cellStyle name="Normal 2 4 11" xfId="1571"/>
    <cellStyle name="Normal 2 4 11 10" xfId="1572"/>
    <cellStyle name="Normal 2 4 11 11" xfId="1573"/>
    <cellStyle name="Normal 2 4 11 12" xfId="1574"/>
    <cellStyle name="Normal 2 4 11 13" xfId="1575"/>
    <cellStyle name="Normal 2 4 11 14" xfId="1576"/>
    <cellStyle name="Normal 2 4 11 15" xfId="1577"/>
    <cellStyle name="Normal 2 4 11 2" xfId="1578"/>
    <cellStyle name="Normal 2 4 11 3" xfId="1579"/>
    <cellStyle name="Normal 2 4 11 4" xfId="1580"/>
    <cellStyle name="Normal 2 4 11 5" xfId="1581"/>
    <cellStyle name="Normal 2 4 11 6" xfId="1582"/>
    <cellStyle name="Normal 2 4 11 7" xfId="1583"/>
    <cellStyle name="Normal 2 4 11 8" xfId="1584"/>
    <cellStyle name="Normal 2 4 11 9" xfId="1585"/>
    <cellStyle name="Normal 2 4 12" xfId="1586"/>
    <cellStyle name="Normal 2 4 12 10" xfId="1587"/>
    <cellStyle name="Normal 2 4 12 11" xfId="1588"/>
    <cellStyle name="Normal 2 4 12 12" xfId="1589"/>
    <cellStyle name="Normal 2 4 12 13" xfId="1590"/>
    <cellStyle name="Normal 2 4 12 14" xfId="1591"/>
    <cellStyle name="Normal 2 4 12 15" xfId="1592"/>
    <cellStyle name="Normal 2 4 12 2" xfId="1593"/>
    <cellStyle name="Normal 2 4 12 3" xfId="1594"/>
    <cellStyle name="Normal 2 4 12 4" xfId="1595"/>
    <cellStyle name="Normal 2 4 12 5" xfId="1596"/>
    <cellStyle name="Normal 2 4 12 6" xfId="1597"/>
    <cellStyle name="Normal 2 4 12 7" xfId="1598"/>
    <cellStyle name="Normal 2 4 12 8" xfId="1599"/>
    <cellStyle name="Normal 2 4 12 9" xfId="1600"/>
    <cellStyle name="Normal 2 4 13" xfId="1601"/>
    <cellStyle name="Normal 2 4 13 10" xfId="1602"/>
    <cellStyle name="Normal 2 4 13 11" xfId="1603"/>
    <cellStyle name="Normal 2 4 13 12" xfId="1604"/>
    <cellStyle name="Normal 2 4 13 13" xfId="1605"/>
    <cellStyle name="Normal 2 4 13 14" xfId="1606"/>
    <cellStyle name="Normal 2 4 13 15" xfId="1607"/>
    <cellStyle name="Normal 2 4 13 2" xfId="1608"/>
    <cellStyle name="Normal 2 4 13 3" xfId="1609"/>
    <cellStyle name="Normal 2 4 13 4" xfId="1610"/>
    <cellStyle name="Normal 2 4 13 5" xfId="1611"/>
    <cellStyle name="Normal 2 4 13 6" xfId="1612"/>
    <cellStyle name="Normal 2 4 13 7" xfId="1613"/>
    <cellStyle name="Normal 2 4 13 8" xfId="1614"/>
    <cellStyle name="Normal 2 4 13 9" xfId="1615"/>
    <cellStyle name="Normal 2 4 14" xfId="1616"/>
    <cellStyle name="Normal 2 4 14 10" xfId="1617"/>
    <cellStyle name="Normal 2 4 14 11" xfId="1618"/>
    <cellStyle name="Normal 2 4 14 12" xfId="1619"/>
    <cellStyle name="Normal 2 4 14 13" xfId="1620"/>
    <cellStyle name="Normal 2 4 14 14" xfId="1621"/>
    <cellStyle name="Normal 2 4 14 15" xfId="1622"/>
    <cellStyle name="Normal 2 4 14 2" xfId="1623"/>
    <cellStyle name="Normal 2 4 14 3" xfId="1624"/>
    <cellStyle name="Normal 2 4 14 4" xfId="1625"/>
    <cellStyle name="Normal 2 4 14 5" xfId="1626"/>
    <cellStyle name="Normal 2 4 14 6" xfId="1627"/>
    <cellStyle name="Normal 2 4 14 7" xfId="1628"/>
    <cellStyle name="Normal 2 4 14 8" xfId="1629"/>
    <cellStyle name="Normal 2 4 14 9" xfId="1630"/>
    <cellStyle name="Normal 2 4 15" xfId="1631"/>
    <cellStyle name="Normal 2 4 15 10" xfId="1632"/>
    <cellStyle name="Normal 2 4 15 11" xfId="1633"/>
    <cellStyle name="Normal 2 4 15 12" xfId="1634"/>
    <cellStyle name="Normal 2 4 15 13" xfId="1635"/>
    <cellStyle name="Normal 2 4 15 14" xfId="1636"/>
    <cellStyle name="Normal 2 4 15 15" xfId="1637"/>
    <cellStyle name="Normal 2 4 15 2" xfId="1638"/>
    <cellStyle name="Normal 2 4 15 3" xfId="1639"/>
    <cellStyle name="Normal 2 4 15 4" xfId="1640"/>
    <cellStyle name="Normal 2 4 15 5" xfId="1641"/>
    <cellStyle name="Normal 2 4 15 6" xfId="1642"/>
    <cellStyle name="Normal 2 4 15 7" xfId="1643"/>
    <cellStyle name="Normal 2 4 15 8" xfId="1644"/>
    <cellStyle name="Normal 2 4 15 9" xfId="1645"/>
    <cellStyle name="Normal 2 4 16" xfId="1646"/>
    <cellStyle name="Normal 2 4 16 10" xfId="1647"/>
    <cellStyle name="Normal 2 4 16 11" xfId="1648"/>
    <cellStyle name="Normal 2 4 16 12" xfId="1649"/>
    <cellStyle name="Normal 2 4 16 13" xfId="1650"/>
    <cellStyle name="Normal 2 4 16 14" xfId="1651"/>
    <cellStyle name="Normal 2 4 16 15" xfId="1652"/>
    <cellStyle name="Normal 2 4 16 2" xfId="1653"/>
    <cellStyle name="Normal 2 4 16 3" xfId="1654"/>
    <cellStyle name="Normal 2 4 16 4" xfId="1655"/>
    <cellStyle name="Normal 2 4 16 5" xfId="1656"/>
    <cellStyle name="Normal 2 4 16 6" xfId="1657"/>
    <cellStyle name="Normal 2 4 16 7" xfId="1658"/>
    <cellStyle name="Normal 2 4 16 8" xfId="1659"/>
    <cellStyle name="Normal 2 4 16 9" xfId="1660"/>
    <cellStyle name="Normal 2 4 17" xfId="1661"/>
    <cellStyle name="Normal 2 4 17 10" xfId="1662"/>
    <cellStyle name="Normal 2 4 17 11" xfId="1663"/>
    <cellStyle name="Normal 2 4 17 12" xfId="1664"/>
    <cellStyle name="Normal 2 4 17 13" xfId="1665"/>
    <cellStyle name="Normal 2 4 17 14" xfId="1666"/>
    <cellStyle name="Normal 2 4 17 15" xfId="1667"/>
    <cellStyle name="Normal 2 4 17 2" xfId="1668"/>
    <cellStyle name="Normal 2 4 17 3" xfId="1669"/>
    <cellStyle name="Normal 2 4 17 4" xfId="1670"/>
    <cellStyle name="Normal 2 4 17 5" xfId="1671"/>
    <cellStyle name="Normal 2 4 17 6" xfId="1672"/>
    <cellStyle name="Normal 2 4 17 7" xfId="1673"/>
    <cellStyle name="Normal 2 4 17 8" xfId="1674"/>
    <cellStyle name="Normal 2 4 17 9" xfId="1675"/>
    <cellStyle name="Normal 2 4 18" xfId="1676"/>
    <cellStyle name="Normal 2 4 18 10" xfId="1677"/>
    <cellStyle name="Normal 2 4 18 11" xfId="1678"/>
    <cellStyle name="Normal 2 4 18 12" xfId="1679"/>
    <cellStyle name="Normal 2 4 18 13" xfId="1680"/>
    <cellStyle name="Normal 2 4 18 14" xfId="1681"/>
    <cellStyle name="Normal 2 4 18 15" xfId="1682"/>
    <cellStyle name="Normal 2 4 18 2" xfId="1683"/>
    <cellStyle name="Normal 2 4 18 3" xfId="1684"/>
    <cellStyle name="Normal 2 4 18 4" xfId="1685"/>
    <cellStyle name="Normal 2 4 18 5" xfId="1686"/>
    <cellStyle name="Normal 2 4 18 6" xfId="1687"/>
    <cellStyle name="Normal 2 4 18 7" xfId="1688"/>
    <cellStyle name="Normal 2 4 18 8" xfId="1689"/>
    <cellStyle name="Normal 2 4 18 9" xfId="1690"/>
    <cellStyle name="Normal 2 4 19" xfId="1691"/>
    <cellStyle name="Normal 2 4 19 10" xfId="1692"/>
    <cellStyle name="Normal 2 4 19 11" xfId="1693"/>
    <cellStyle name="Normal 2 4 19 12" xfId="1694"/>
    <cellStyle name="Normal 2 4 19 13" xfId="1695"/>
    <cellStyle name="Normal 2 4 19 14" xfId="1696"/>
    <cellStyle name="Normal 2 4 19 15" xfId="1697"/>
    <cellStyle name="Normal 2 4 19 2" xfId="1698"/>
    <cellStyle name="Normal 2 4 19 3" xfId="1699"/>
    <cellStyle name="Normal 2 4 19 4" xfId="1700"/>
    <cellStyle name="Normal 2 4 19 5" xfId="1701"/>
    <cellStyle name="Normal 2 4 19 6" xfId="1702"/>
    <cellStyle name="Normal 2 4 19 7" xfId="1703"/>
    <cellStyle name="Normal 2 4 19 8" xfId="1704"/>
    <cellStyle name="Normal 2 4 19 9" xfId="1705"/>
    <cellStyle name="Normal 2 4 2" xfId="1706"/>
    <cellStyle name="Normal 2 4 2 10" xfId="1707"/>
    <cellStyle name="Normal 2 4 2 11" xfId="1708"/>
    <cellStyle name="Normal 2 4 2 12" xfId="1709"/>
    <cellStyle name="Normal 2 4 2 13" xfId="1710"/>
    <cellStyle name="Normal 2 4 2 14" xfId="1711"/>
    <cellStyle name="Normal 2 4 2 15" xfId="1712"/>
    <cellStyle name="Normal 2 4 2 16" xfId="1713"/>
    <cellStyle name="Normal 2 4 2 2" xfId="1714"/>
    <cellStyle name="Normal 2 4 2 3" xfId="1715"/>
    <cellStyle name="Normal 2 4 2 4" xfId="1716"/>
    <cellStyle name="Normal 2 4 2 5" xfId="1717"/>
    <cellStyle name="Normal 2 4 2 6" xfId="1718"/>
    <cellStyle name="Normal 2 4 2 7" xfId="1719"/>
    <cellStyle name="Normal 2 4 2 8" xfId="1720"/>
    <cellStyle name="Normal 2 4 2 9" xfId="1721"/>
    <cellStyle name="Normal 2 4 20" xfId="1722"/>
    <cellStyle name="Normal 2 4 20 10" xfId="1723"/>
    <cellStyle name="Normal 2 4 20 11" xfId="1724"/>
    <cellStyle name="Normal 2 4 20 12" xfId="1725"/>
    <cellStyle name="Normal 2 4 20 13" xfId="1726"/>
    <cellStyle name="Normal 2 4 20 14" xfId="1727"/>
    <cellStyle name="Normal 2 4 20 15" xfId="1728"/>
    <cellStyle name="Normal 2 4 20 2" xfId="1729"/>
    <cellStyle name="Normal 2 4 20 3" xfId="1730"/>
    <cellStyle name="Normal 2 4 20 4" xfId="1731"/>
    <cellStyle name="Normal 2 4 20 5" xfId="1732"/>
    <cellStyle name="Normal 2 4 20 6" xfId="1733"/>
    <cellStyle name="Normal 2 4 20 7" xfId="1734"/>
    <cellStyle name="Normal 2 4 20 8" xfId="1735"/>
    <cellStyle name="Normal 2 4 20 9" xfId="1736"/>
    <cellStyle name="Normal 2 4 21" xfId="1737"/>
    <cellStyle name="Normal 2 4 21 10" xfId="1738"/>
    <cellStyle name="Normal 2 4 21 11" xfId="1739"/>
    <cellStyle name="Normal 2 4 21 12" xfId="1740"/>
    <cellStyle name="Normal 2 4 21 13" xfId="1741"/>
    <cellStyle name="Normal 2 4 21 14" xfId="1742"/>
    <cellStyle name="Normal 2 4 21 15" xfId="1743"/>
    <cellStyle name="Normal 2 4 21 2" xfId="1744"/>
    <cellStyle name="Normal 2 4 21 3" xfId="1745"/>
    <cellStyle name="Normal 2 4 21 4" xfId="1746"/>
    <cellStyle name="Normal 2 4 21 5" xfId="1747"/>
    <cellStyle name="Normal 2 4 21 6" xfId="1748"/>
    <cellStyle name="Normal 2 4 21 7" xfId="1749"/>
    <cellStyle name="Normal 2 4 21 8" xfId="1750"/>
    <cellStyle name="Normal 2 4 21 9" xfId="1751"/>
    <cellStyle name="Normal 2 4 22" xfId="1752"/>
    <cellStyle name="Normal 2 4 22 10" xfId="1753"/>
    <cellStyle name="Normal 2 4 22 11" xfId="1754"/>
    <cellStyle name="Normal 2 4 22 12" xfId="1755"/>
    <cellStyle name="Normal 2 4 22 13" xfId="1756"/>
    <cellStyle name="Normal 2 4 22 14" xfId="1757"/>
    <cellStyle name="Normal 2 4 22 15" xfId="1758"/>
    <cellStyle name="Normal 2 4 22 2" xfId="1759"/>
    <cellStyle name="Normal 2 4 22 3" xfId="1760"/>
    <cellStyle name="Normal 2 4 22 4" xfId="1761"/>
    <cellStyle name="Normal 2 4 22 5" xfId="1762"/>
    <cellStyle name="Normal 2 4 22 6" xfId="1763"/>
    <cellStyle name="Normal 2 4 22 7" xfId="1764"/>
    <cellStyle name="Normal 2 4 22 8" xfId="1765"/>
    <cellStyle name="Normal 2 4 22 9" xfId="1766"/>
    <cellStyle name="Normal 2 4 23" xfId="1767"/>
    <cellStyle name="Normal 2 4 24" xfId="1768"/>
    <cellStyle name="Normal 2 4 25" xfId="1769"/>
    <cellStyle name="Normal 2 4 26" xfId="1770"/>
    <cellStyle name="Normal 2 4 27" xfId="1771"/>
    <cellStyle name="Normal 2 4 28" xfId="1772"/>
    <cellStyle name="Normal 2 4 29" xfId="1773"/>
    <cellStyle name="Normal 2 4 3" xfId="1774"/>
    <cellStyle name="Normal 2 4 3 10" xfId="1775"/>
    <cellStyle name="Normal 2 4 3 11" xfId="1776"/>
    <cellStyle name="Normal 2 4 3 12" xfId="1777"/>
    <cellStyle name="Normal 2 4 3 13" xfId="1778"/>
    <cellStyle name="Normal 2 4 3 14" xfId="1779"/>
    <cellStyle name="Normal 2 4 3 15" xfId="1780"/>
    <cellStyle name="Normal 2 4 3 16" xfId="1781"/>
    <cellStyle name="Normal 2 4 3 2" xfId="1782"/>
    <cellStyle name="Normal 2 4 3 3" xfId="1783"/>
    <cellStyle name="Normal 2 4 3 4" xfId="1784"/>
    <cellStyle name="Normal 2 4 3 5" xfId="1785"/>
    <cellStyle name="Normal 2 4 3 6" xfId="1786"/>
    <cellStyle name="Normal 2 4 3 7" xfId="1787"/>
    <cellStyle name="Normal 2 4 3 8" xfId="1788"/>
    <cellStyle name="Normal 2 4 3 9" xfId="1789"/>
    <cellStyle name="Normal 2 4 30" xfId="1790"/>
    <cellStyle name="Normal 2 4 31" xfId="1791"/>
    <cellStyle name="Normal 2 4 32" xfId="1792"/>
    <cellStyle name="Normal 2 4 33" xfId="1793"/>
    <cellStyle name="Normal 2 4 34" xfId="1794"/>
    <cellStyle name="Normal 2 4 35" xfId="1795"/>
    <cellStyle name="Normal 2 4 36" xfId="1796"/>
    <cellStyle name="Normal 2 4 37" xfId="1797"/>
    <cellStyle name="Normal 2 4 38" xfId="1798"/>
    <cellStyle name="Normal 2 4 4" xfId="1799"/>
    <cellStyle name="Normal 2 4 4 10" xfId="1800"/>
    <cellStyle name="Normal 2 4 4 11" xfId="1801"/>
    <cellStyle name="Normal 2 4 4 12" xfId="1802"/>
    <cellStyle name="Normal 2 4 4 13" xfId="1803"/>
    <cellStyle name="Normal 2 4 4 14" xfId="1804"/>
    <cellStyle name="Normal 2 4 4 15" xfId="1805"/>
    <cellStyle name="Normal 2 4 4 2" xfId="1806"/>
    <cellStyle name="Normal 2 4 4 3" xfId="1807"/>
    <cellStyle name="Normal 2 4 4 4" xfId="1808"/>
    <cellStyle name="Normal 2 4 4 5" xfId="1809"/>
    <cellStyle name="Normal 2 4 4 6" xfId="1810"/>
    <cellStyle name="Normal 2 4 4 7" xfId="1811"/>
    <cellStyle name="Normal 2 4 4 8" xfId="1812"/>
    <cellStyle name="Normal 2 4 4 9" xfId="1813"/>
    <cellStyle name="Normal 2 4 5" xfId="1814"/>
    <cellStyle name="Normal 2 4 5 10" xfId="1815"/>
    <cellStyle name="Normal 2 4 5 11" xfId="1816"/>
    <cellStyle name="Normal 2 4 5 12" xfId="1817"/>
    <cellStyle name="Normal 2 4 5 13" xfId="1818"/>
    <cellStyle name="Normal 2 4 5 14" xfId="1819"/>
    <cellStyle name="Normal 2 4 5 15" xfId="1820"/>
    <cellStyle name="Normal 2 4 5 2" xfId="1821"/>
    <cellStyle name="Normal 2 4 5 3" xfId="1822"/>
    <cellStyle name="Normal 2 4 5 4" xfId="1823"/>
    <cellStyle name="Normal 2 4 5 5" xfId="1824"/>
    <cellStyle name="Normal 2 4 5 6" xfId="1825"/>
    <cellStyle name="Normal 2 4 5 7" xfId="1826"/>
    <cellStyle name="Normal 2 4 5 8" xfId="1827"/>
    <cellStyle name="Normal 2 4 5 9" xfId="1828"/>
    <cellStyle name="Normal 2 4 6" xfId="1829"/>
    <cellStyle name="Normal 2 4 6 10" xfId="1830"/>
    <cellStyle name="Normal 2 4 6 11" xfId="1831"/>
    <cellStyle name="Normal 2 4 6 12" xfId="1832"/>
    <cellStyle name="Normal 2 4 6 13" xfId="1833"/>
    <cellStyle name="Normal 2 4 6 14" xfId="1834"/>
    <cellStyle name="Normal 2 4 6 15" xfId="1835"/>
    <cellStyle name="Normal 2 4 6 2" xfId="1836"/>
    <cellStyle name="Normal 2 4 6 3" xfId="1837"/>
    <cellStyle name="Normal 2 4 6 4" xfId="1838"/>
    <cellStyle name="Normal 2 4 6 5" xfId="1839"/>
    <cellStyle name="Normal 2 4 6 6" xfId="1840"/>
    <cellStyle name="Normal 2 4 6 7" xfId="1841"/>
    <cellStyle name="Normal 2 4 6 8" xfId="1842"/>
    <cellStyle name="Normal 2 4 6 9" xfId="1843"/>
    <cellStyle name="Normal 2 4 7" xfId="1844"/>
    <cellStyle name="Normal 2 4 7 10" xfId="1845"/>
    <cellStyle name="Normal 2 4 7 11" xfId="1846"/>
    <cellStyle name="Normal 2 4 7 12" xfId="1847"/>
    <cellStyle name="Normal 2 4 7 13" xfId="1848"/>
    <cellStyle name="Normal 2 4 7 14" xfId="1849"/>
    <cellStyle name="Normal 2 4 7 15" xfId="1850"/>
    <cellStyle name="Normal 2 4 7 2" xfId="1851"/>
    <cellStyle name="Normal 2 4 7 3" xfId="1852"/>
    <cellStyle name="Normal 2 4 7 4" xfId="1853"/>
    <cellStyle name="Normal 2 4 7 5" xfId="1854"/>
    <cellStyle name="Normal 2 4 7 6" xfId="1855"/>
    <cellStyle name="Normal 2 4 7 7" xfId="1856"/>
    <cellStyle name="Normal 2 4 7 8" xfId="1857"/>
    <cellStyle name="Normal 2 4 7 9" xfId="1858"/>
    <cellStyle name="Normal 2 4 8" xfId="1859"/>
    <cellStyle name="Normal 2 4 8 10" xfId="1860"/>
    <cellStyle name="Normal 2 4 8 11" xfId="1861"/>
    <cellStyle name="Normal 2 4 8 12" xfId="1862"/>
    <cellStyle name="Normal 2 4 8 13" xfId="1863"/>
    <cellStyle name="Normal 2 4 8 14" xfId="1864"/>
    <cellStyle name="Normal 2 4 8 15" xfId="1865"/>
    <cellStyle name="Normal 2 4 8 2" xfId="1866"/>
    <cellStyle name="Normal 2 4 8 3" xfId="1867"/>
    <cellStyle name="Normal 2 4 8 4" xfId="1868"/>
    <cellStyle name="Normal 2 4 8 5" xfId="1869"/>
    <cellStyle name="Normal 2 4 8 6" xfId="1870"/>
    <cellStyle name="Normal 2 4 8 7" xfId="1871"/>
    <cellStyle name="Normal 2 4 8 8" xfId="1872"/>
    <cellStyle name="Normal 2 4 8 9" xfId="1873"/>
    <cellStyle name="Normal 2 4 9" xfId="1874"/>
    <cellStyle name="Normal 2 4 9 10" xfId="1875"/>
    <cellStyle name="Normal 2 4 9 11" xfId="1876"/>
    <cellStyle name="Normal 2 4 9 12" xfId="1877"/>
    <cellStyle name="Normal 2 4 9 13" xfId="1878"/>
    <cellStyle name="Normal 2 4 9 14" xfId="1879"/>
    <cellStyle name="Normal 2 4 9 15" xfId="1880"/>
    <cellStyle name="Normal 2 4 9 2" xfId="1881"/>
    <cellStyle name="Normal 2 4 9 3" xfId="1882"/>
    <cellStyle name="Normal 2 4 9 4" xfId="1883"/>
    <cellStyle name="Normal 2 4 9 5" xfId="1884"/>
    <cellStyle name="Normal 2 4 9 6" xfId="1885"/>
    <cellStyle name="Normal 2 4 9 7" xfId="1886"/>
    <cellStyle name="Normal 2 4 9 8" xfId="1887"/>
    <cellStyle name="Normal 2 4 9 9" xfId="1888"/>
    <cellStyle name="Normal 2 40" xfId="1889"/>
    <cellStyle name="Normal 2 41" xfId="1890"/>
    <cellStyle name="Normal 2 42" xfId="1891"/>
    <cellStyle name="Normal 2 43" xfId="1892"/>
    <cellStyle name="Normal 2 44" xfId="1893"/>
    <cellStyle name="Normal 2 45" xfId="1894"/>
    <cellStyle name="Normal 2 46" xfId="1895"/>
    <cellStyle name="Normal 2 47" xfId="1896"/>
    <cellStyle name="Normal 2 48" xfId="1897"/>
    <cellStyle name="Normal 2 49" xfId="1898"/>
    <cellStyle name="Normal 2 5" xfId="1899"/>
    <cellStyle name="Normal 2 5 10" xfId="1900"/>
    <cellStyle name="Normal 2 5 10 10" xfId="1901"/>
    <cellStyle name="Normal 2 5 10 11" xfId="1902"/>
    <cellStyle name="Normal 2 5 10 12" xfId="1903"/>
    <cellStyle name="Normal 2 5 10 13" xfId="1904"/>
    <cellStyle name="Normal 2 5 10 14" xfId="1905"/>
    <cellStyle name="Normal 2 5 10 15" xfId="1906"/>
    <cellStyle name="Normal 2 5 10 2" xfId="1907"/>
    <cellStyle name="Normal 2 5 10 3" xfId="1908"/>
    <cellStyle name="Normal 2 5 10 4" xfId="1909"/>
    <cellStyle name="Normal 2 5 10 5" xfId="1910"/>
    <cellStyle name="Normal 2 5 10 6" xfId="1911"/>
    <cellStyle name="Normal 2 5 10 7" xfId="1912"/>
    <cellStyle name="Normal 2 5 10 8" xfId="1913"/>
    <cellStyle name="Normal 2 5 10 9" xfId="1914"/>
    <cellStyle name="Normal 2 5 11" xfId="1915"/>
    <cellStyle name="Normal 2 5 11 10" xfId="1916"/>
    <cellStyle name="Normal 2 5 11 11" xfId="1917"/>
    <cellStyle name="Normal 2 5 11 12" xfId="1918"/>
    <cellStyle name="Normal 2 5 11 13" xfId="1919"/>
    <cellStyle name="Normal 2 5 11 14" xfId="1920"/>
    <cellStyle name="Normal 2 5 11 15" xfId="1921"/>
    <cellStyle name="Normal 2 5 11 2" xfId="1922"/>
    <cellStyle name="Normal 2 5 11 3" xfId="1923"/>
    <cellStyle name="Normal 2 5 11 4" xfId="1924"/>
    <cellStyle name="Normal 2 5 11 5" xfId="1925"/>
    <cellStyle name="Normal 2 5 11 6" xfId="1926"/>
    <cellStyle name="Normal 2 5 11 7" xfId="1927"/>
    <cellStyle name="Normal 2 5 11 8" xfId="1928"/>
    <cellStyle name="Normal 2 5 11 9" xfId="1929"/>
    <cellStyle name="Normal 2 5 12" xfId="1930"/>
    <cellStyle name="Normal 2 5 12 10" xfId="1931"/>
    <cellStyle name="Normal 2 5 12 11" xfId="1932"/>
    <cellStyle name="Normal 2 5 12 12" xfId="1933"/>
    <cellStyle name="Normal 2 5 12 13" xfId="1934"/>
    <cellStyle name="Normal 2 5 12 14" xfId="1935"/>
    <cellStyle name="Normal 2 5 12 15" xfId="1936"/>
    <cellStyle name="Normal 2 5 12 2" xfId="1937"/>
    <cellStyle name="Normal 2 5 12 3" xfId="1938"/>
    <cellStyle name="Normal 2 5 12 4" xfId="1939"/>
    <cellStyle name="Normal 2 5 12 5" xfId="1940"/>
    <cellStyle name="Normal 2 5 12 6" xfId="1941"/>
    <cellStyle name="Normal 2 5 12 7" xfId="1942"/>
    <cellStyle name="Normal 2 5 12 8" xfId="1943"/>
    <cellStyle name="Normal 2 5 12 9" xfId="1944"/>
    <cellStyle name="Normal 2 5 13" xfId="1945"/>
    <cellStyle name="Normal 2 5 13 10" xfId="1946"/>
    <cellStyle name="Normal 2 5 13 11" xfId="1947"/>
    <cellStyle name="Normal 2 5 13 12" xfId="1948"/>
    <cellStyle name="Normal 2 5 13 13" xfId="1949"/>
    <cellStyle name="Normal 2 5 13 14" xfId="1950"/>
    <cellStyle name="Normal 2 5 13 15" xfId="1951"/>
    <cellStyle name="Normal 2 5 13 2" xfId="1952"/>
    <cellStyle name="Normal 2 5 13 3" xfId="1953"/>
    <cellStyle name="Normal 2 5 13 4" xfId="1954"/>
    <cellStyle name="Normal 2 5 13 5" xfId="1955"/>
    <cellStyle name="Normal 2 5 13 6" xfId="1956"/>
    <cellStyle name="Normal 2 5 13 7" xfId="1957"/>
    <cellStyle name="Normal 2 5 13 8" xfId="1958"/>
    <cellStyle name="Normal 2 5 13 9" xfId="1959"/>
    <cellStyle name="Normal 2 5 14" xfId="1960"/>
    <cellStyle name="Normal 2 5 14 10" xfId="1961"/>
    <cellStyle name="Normal 2 5 14 11" xfId="1962"/>
    <cellStyle name="Normal 2 5 14 12" xfId="1963"/>
    <cellStyle name="Normal 2 5 14 13" xfId="1964"/>
    <cellStyle name="Normal 2 5 14 14" xfId="1965"/>
    <cellStyle name="Normal 2 5 14 15" xfId="1966"/>
    <cellStyle name="Normal 2 5 14 2" xfId="1967"/>
    <cellStyle name="Normal 2 5 14 3" xfId="1968"/>
    <cellStyle name="Normal 2 5 14 4" xfId="1969"/>
    <cellStyle name="Normal 2 5 14 5" xfId="1970"/>
    <cellStyle name="Normal 2 5 14 6" xfId="1971"/>
    <cellStyle name="Normal 2 5 14 7" xfId="1972"/>
    <cellStyle name="Normal 2 5 14 8" xfId="1973"/>
    <cellStyle name="Normal 2 5 14 9" xfId="1974"/>
    <cellStyle name="Normal 2 5 15" xfId="1975"/>
    <cellStyle name="Normal 2 5 15 10" xfId="1976"/>
    <cellStyle name="Normal 2 5 15 11" xfId="1977"/>
    <cellStyle name="Normal 2 5 15 12" xfId="1978"/>
    <cellStyle name="Normal 2 5 15 13" xfId="1979"/>
    <cellStyle name="Normal 2 5 15 14" xfId="1980"/>
    <cellStyle name="Normal 2 5 15 15" xfId="1981"/>
    <cellStyle name="Normal 2 5 15 2" xfId="1982"/>
    <cellStyle name="Normal 2 5 15 3" xfId="1983"/>
    <cellStyle name="Normal 2 5 15 4" xfId="1984"/>
    <cellStyle name="Normal 2 5 15 5" xfId="1985"/>
    <cellStyle name="Normal 2 5 15 6" xfId="1986"/>
    <cellStyle name="Normal 2 5 15 7" xfId="1987"/>
    <cellStyle name="Normal 2 5 15 8" xfId="1988"/>
    <cellStyle name="Normal 2 5 15 9" xfId="1989"/>
    <cellStyle name="Normal 2 5 16" xfId="1990"/>
    <cellStyle name="Normal 2 5 16 10" xfId="1991"/>
    <cellStyle name="Normal 2 5 16 11" xfId="1992"/>
    <cellStyle name="Normal 2 5 16 12" xfId="1993"/>
    <cellStyle name="Normal 2 5 16 13" xfId="1994"/>
    <cellStyle name="Normal 2 5 16 14" xfId="1995"/>
    <cellStyle name="Normal 2 5 16 15" xfId="1996"/>
    <cellStyle name="Normal 2 5 16 2" xfId="1997"/>
    <cellStyle name="Normal 2 5 16 3" xfId="1998"/>
    <cellStyle name="Normal 2 5 16 4" xfId="1999"/>
    <cellStyle name="Normal 2 5 16 5" xfId="2000"/>
    <cellStyle name="Normal 2 5 16 6" xfId="2001"/>
    <cellStyle name="Normal 2 5 16 7" xfId="2002"/>
    <cellStyle name="Normal 2 5 16 8" xfId="2003"/>
    <cellStyle name="Normal 2 5 16 9" xfId="2004"/>
    <cellStyle name="Normal 2 5 17" xfId="2005"/>
    <cellStyle name="Normal 2 5 17 10" xfId="2006"/>
    <cellStyle name="Normal 2 5 17 11" xfId="2007"/>
    <cellStyle name="Normal 2 5 17 12" xfId="2008"/>
    <cellStyle name="Normal 2 5 17 13" xfId="2009"/>
    <cellStyle name="Normal 2 5 17 14" xfId="2010"/>
    <cellStyle name="Normal 2 5 17 15" xfId="2011"/>
    <cellStyle name="Normal 2 5 17 2" xfId="2012"/>
    <cellStyle name="Normal 2 5 17 3" xfId="2013"/>
    <cellStyle name="Normal 2 5 17 4" xfId="2014"/>
    <cellStyle name="Normal 2 5 17 5" xfId="2015"/>
    <cellStyle name="Normal 2 5 17 6" xfId="2016"/>
    <cellStyle name="Normal 2 5 17 7" xfId="2017"/>
    <cellStyle name="Normal 2 5 17 8" xfId="2018"/>
    <cellStyle name="Normal 2 5 17 9" xfId="2019"/>
    <cellStyle name="Normal 2 5 18" xfId="2020"/>
    <cellStyle name="Normal 2 5 18 10" xfId="2021"/>
    <cellStyle name="Normal 2 5 18 11" xfId="2022"/>
    <cellStyle name="Normal 2 5 18 12" xfId="2023"/>
    <cellStyle name="Normal 2 5 18 13" xfId="2024"/>
    <cellStyle name="Normal 2 5 18 14" xfId="2025"/>
    <cellStyle name="Normal 2 5 18 15" xfId="2026"/>
    <cellStyle name="Normal 2 5 18 2" xfId="2027"/>
    <cellStyle name="Normal 2 5 18 3" xfId="2028"/>
    <cellStyle name="Normal 2 5 18 4" xfId="2029"/>
    <cellStyle name="Normal 2 5 18 5" xfId="2030"/>
    <cellStyle name="Normal 2 5 18 6" xfId="2031"/>
    <cellStyle name="Normal 2 5 18 7" xfId="2032"/>
    <cellStyle name="Normal 2 5 18 8" xfId="2033"/>
    <cellStyle name="Normal 2 5 18 9" xfId="2034"/>
    <cellStyle name="Normal 2 5 19" xfId="2035"/>
    <cellStyle name="Normal 2 5 19 10" xfId="2036"/>
    <cellStyle name="Normal 2 5 19 11" xfId="2037"/>
    <cellStyle name="Normal 2 5 19 12" xfId="2038"/>
    <cellStyle name="Normal 2 5 19 13" xfId="2039"/>
    <cellStyle name="Normal 2 5 19 14" xfId="2040"/>
    <cellStyle name="Normal 2 5 19 15" xfId="2041"/>
    <cellStyle name="Normal 2 5 19 2" xfId="2042"/>
    <cellStyle name="Normal 2 5 19 3" xfId="2043"/>
    <cellStyle name="Normal 2 5 19 4" xfId="2044"/>
    <cellStyle name="Normal 2 5 19 5" xfId="2045"/>
    <cellStyle name="Normal 2 5 19 6" xfId="2046"/>
    <cellStyle name="Normal 2 5 19 7" xfId="2047"/>
    <cellStyle name="Normal 2 5 19 8" xfId="2048"/>
    <cellStyle name="Normal 2 5 19 9" xfId="2049"/>
    <cellStyle name="Normal 2 5 2" xfId="2050"/>
    <cellStyle name="Normal 2 5 2 10" xfId="2051"/>
    <cellStyle name="Normal 2 5 2 11" xfId="2052"/>
    <cellStyle name="Normal 2 5 2 12" xfId="2053"/>
    <cellStyle name="Normal 2 5 2 13" xfId="2054"/>
    <cellStyle name="Normal 2 5 2 14" xfId="2055"/>
    <cellStyle name="Normal 2 5 2 15" xfId="2056"/>
    <cellStyle name="Normal 2 5 2 16" xfId="2057"/>
    <cellStyle name="Normal 2 5 2 17" xfId="2058"/>
    <cellStyle name="Normal 2 5 2 2" xfId="2059"/>
    <cellStyle name="Normal 2 5 2 3" xfId="2060"/>
    <cellStyle name="Normal 2 5 2 4" xfId="2061"/>
    <cellStyle name="Normal 2 5 2 5" xfId="2062"/>
    <cellStyle name="Normal 2 5 2 6" xfId="2063"/>
    <cellStyle name="Normal 2 5 2 7" xfId="2064"/>
    <cellStyle name="Normal 2 5 2 8" xfId="2065"/>
    <cellStyle name="Normal 2 5 2 9" xfId="2066"/>
    <cellStyle name="Normal 2 5 20" xfId="2067"/>
    <cellStyle name="Normal 2 5 20 10" xfId="2068"/>
    <cellStyle name="Normal 2 5 20 11" xfId="2069"/>
    <cellStyle name="Normal 2 5 20 12" xfId="2070"/>
    <cellStyle name="Normal 2 5 20 13" xfId="2071"/>
    <cellStyle name="Normal 2 5 20 14" xfId="2072"/>
    <cellStyle name="Normal 2 5 20 15" xfId="2073"/>
    <cellStyle name="Normal 2 5 20 2" xfId="2074"/>
    <cellStyle name="Normal 2 5 20 3" xfId="2075"/>
    <cellStyle name="Normal 2 5 20 4" xfId="2076"/>
    <cellStyle name="Normal 2 5 20 5" xfId="2077"/>
    <cellStyle name="Normal 2 5 20 6" xfId="2078"/>
    <cellStyle name="Normal 2 5 20 7" xfId="2079"/>
    <cellStyle name="Normal 2 5 20 8" xfId="2080"/>
    <cellStyle name="Normal 2 5 20 9" xfId="2081"/>
    <cellStyle name="Normal 2 5 21" xfId="2082"/>
    <cellStyle name="Normal 2 5 21 10" xfId="2083"/>
    <cellStyle name="Normal 2 5 21 11" xfId="2084"/>
    <cellStyle name="Normal 2 5 21 12" xfId="2085"/>
    <cellStyle name="Normal 2 5 21 13" xfId="2086"/>
    <cellStyle name="Normal 2 5 21 14" xfId="2087"/>
    <cellStyle name="Normal 2 5 21 15" xfId="2088"/>
    <cellStyle name="Normal 2 5 21 2" xfId="2089"/>
    <cellStyle name="Normal 2 5 21 3" xfId="2090"/>
    <cellStyle name="Normal 2 5 21 4" xfId="2091"/>
    <cellStyle name="Normal 2 5 21 5" xfId="2092"/>
    <cellStyle name="Normal 2 5 21 6" xfId="2093"/>
    <cellStyle name="Normal 2 5 21 7" xfId="2094"/>
    <cellStyle name="Normal 2 5 21 8" xfId="2095"/>
    <cellStyle name="Normal 2 5 21 9" xfId="2096"/>
    <cellStyle name="Normal 2 5 22" xfId="2097"/>
    <cellStyle name="Normal 2 5 22 10" xfId="2098"/>
    <cellStyle name="Normal 2 5 22 11" xfId="2099"/>
    <cellStyle name="Normal 2 5 22 12" xfId="2100"/>
    <cellStyle name="Normal 2 5 22 13" xfId="2101"/>
    <cellStyle name="Normal 2 5 22 14" xfId="2102"/>
    <cellStyle name="Normal 2 5 22 15" xfId="2103"/>
    <cellStyle name="Normal 2 5 22 2" xfId="2104"/>
    <cellStyle name="Normal 2 5 22 3" xfId="2105"/>
    <cellStyle name="Normal 2 5 22 4" xfId="2106"/>
    <cellStyle name="Normal 2 5 22 5" xfId="2107"/>
    <cellStyle name="Normal 2 5 22 6" xfId="2108"/>
    <cellStyle name="Normal 2 5 22 7" xfId="2109"/>
    <cellStyle name="Normal 2 5 22 8" xfId="2110"/>
    <cellStyle name="Normal 2 5 22 9" xfId="2111"/>
    <cellStyle name="Normal 2 5 23" xfId="2112"/>
    <cellStyle name="Normal 2 5 24" xfId="2113"/>
    <cellStyle name="Normal 2 5 25" xfId="2114"/>
    <cellStyle name="Normal 2 5 26" xfId="2115"/>
    <cellStyle name="Normal 2 5 27" xfId="2116"/>
    <cellStyle name="Normal 2 5 28" xfId="2117"/>
    <cellStyle name="Normal 2 5 29" xfId="2118"/>
    <cellStyle name="Normal 2 5 3" xfId="2119"/>
    <cellStyle name="Normal 2 5 3 10" xfId="2120"/>
    <cellStyle name="Normal 2 5 3 11" xfId="2121"/>
    <cellStyle name="Normal 2 5 3 12" xfId="2122"/>
    <cellStyle name="Normal 2 5 3 13" xfId="2123"/>
    <cellStyle name="Normal 2 5 3 14" xfId="2124"/>
    <cellStyle name="Normal 2 5 3 15" xfId="2125"/>
    <cellStyle name="Normal 2 5 3 16" xfId="2126"/>
    <cellStyle name="Normal 2 5 3 17" xfId="2127"/>
    <cellStyle name="Normal 2 5 3 2" xfId="2128"/>
    <cellStyle name="Normal 2 5 3 3" xfId="2129"/>
    <cellStyle name="Normal 2 5 3 4" xfId="2130"/>
    <cellStyle name="Normal 2 5 3 5" xfId="2131"/>
    <cellStyle name="Normal 2 5 3 6" xfId="2132"/>
    <cellStyle name="Normal 2 5 3 7" xfId="2133"/>
    <cellStyle name="Normal 2 5 3 8" xfId="2134"/>
    <cellStyle name="Normal 2 5 3 9" xfId="2135"/>
    <cellStyle name="Normal 2 5 30" xfId="2136"/>
    <cellStyle name="Normal 2 5 31" xfId="2137"/>
    <cellStyle name="Normal 2 5 32" xfId="2138"/>
    <cellStyle name="Normal 2 5 33" xfId="2139"/>
    <cellStyle name="Normal 2 5 34" xfId="2140"/>
    <cellStyle name="Normal 2 5 35" xfId="2141"/>
    <cellStyle name="Normal 2 5 36" xfId="2142"/>
    <cellStyle name="Normal 2 5 37" xfId="2143"/>
    <cellStyle name="Normal 2 5 38" xfId="2144"/>
    <cellStyle name="Normal 2 5 4" xfId="2145"/>
    <cellStyle name="Normal 2 5 4 10" xfId="2146"/>
    <cellStyle name="Normal 2 5 4 11" xfId="2147"/>
    <cellStyle name="Normal 2 5 4 12" xfId="2148"/>
    <cellStyle name="Normal 2 5 4 13" xfId="2149"/>
    <cellStyle name="Normal 2 5 4 14" xfId="2150"/>
    <cellStyle name="Normal 2 5 4 15" xfId="2151"/>
    <cellStyle name="Normal 2 5 4 2" xfId="2152"/>
    <cellStyle name="Normal 2 5 4 3" xfId="2153"/>
    <cellStyle name="Normal 2 5 4 4" xfId="2154"/>
    <cellStyle name="Normal 2 5 4 5" xfId="2155"/>
    <cellStyle name="Normal 2 5 4 6" xfId="2156"/>
    <cellStyle name="Normal 2 5 4 7" xfId="2157"/>
    <cellStyle name="Normal 2 5 4 8" xfId="2158"/>
    <cellStyle name="Normal 2 5 4 9" xfId="2159"/>
    <cellStyle name="Normal 2 5 5" xfId="2160"/>
    <cellStyle name="Normal 2 5 5 10" xfId="2161"/>
    <cellStyle name="Normal 2 5 5 11" xfId="2162"/>
    <cellStyle name="Normal 2 5 5 12" xfId="2163"/>
    <cellStyle name="Normal 2 5 5 13" xfId="2164"/>
    <cellStyle name="Normal 2 5 5 14" xfId="2165"/>
    <cellStyle name="Normal 2 5 5 15" xfId="2166"/>
    <cellStyle name="Normal 2 5 5 2" xfId="2167"/>
    <cellStyle name="Normal 2 5 5 3" xfId="2168"/>
    <cellStyle name="Normal 2 5 5 4" xfId="2169"/>
    <cellStyle name="Normal 2 5 5 5" xfId="2170"/>
    <cellStyle name="Normal 2 5 5 6" xfId="2171"/>
    <cellStyle name="Normal 2 5 5 7" xfId="2172"/>
    <cellStyle name="Normal 2 5 5 8" xfId="2173"/>
    <cellStyle name="Normal 2 5 5 9" xfId="2174"/>
    <cellStyle name="Normal 2 5 6" xfId="2175"/>
    <cellStyle name="Normal 2 5 6 10" xfId="2176"/>
    <cellStyle name="Normal 2 5 6 11" xfId="2177"/>
    <cellStyle name="Normal 2 5 6 12" xfId="2178"/>
    <cellStyle name="Normal 2 5 6 13" xfId="2179"/>
    <cellStyle name="Normal 2 5 6 14" xfId="2180"/>
    <cellStyle name="Normal 2 5 6 15" xfId="2181"/>
    <cellStyle name="Normal 2 5 6 2" xfId="2182"/>
    <cellStyle name="Normal 2 5 6 3" xfId="2183"/>
    <cellStyle name="Normal 2 5 6 4" xfId="2184"/>
    <cellStyle name="Normal 2 5 6 5" xfId="2185"/>
    <cellStyle name="Normal 2 5 6 6" xfId="2186"/>
    <cellStyle name="Normal 2 5 6 7" xfId="2187"/>
    <cellStyle name="Normal 2 5 6 8" xfId="2188"/>
    <cellStyle name="Normal 2 5 6 9" xfId="2189"/>
    <cellStyle name="Normal 2 5 7" xfId="2190"/>
    <cellStyle name="Normal 2 5 7 10" xfId="2191"/>
    <cellStyle name="Normal 2 5 7 11" xfId="2192"/>
    <cellStyle name="Normal 2 5 7 12" xfId="2193"/>
    <cellStyle name="Normal 2 5 7 13" xfId="2194"/>
    <cellStyle name="Normal 2 5 7 14" xfId="2195"/>
    <cellStyle name="Normal 2 5 7 15" xfId="2196"/>
    <cellStyle name="Normal 2 5 7 2" xfId="2197"/>
    <cellStyle name="Normal 2 5 7 3" xfId="2198"/>
    <cellStyle name="Normal 2 5 7 4" xfId="2199"/>
    <cellStyle name="Normal 2 5 7 5" xfId="2200"/>
    <cellStyle name="Normal 2 5 7 6" xfId="2201"/>
    <cellStyle name="Normal 2 5 7 7" xfId="2202"/>
    <cellStyle name="Normal 2 5 7 8" xfId="2203"/>
    <cellStyle name="Normal 2 5 7 9" xfId="2204"/>
    <cellStyle name="Normal 2 5 8" xfId="2205"/>
    <cellStyle name="Normal 2 5 8 10" xfId="2206"/>
    <cellStyle name="Normal 2 5 8 11" xfId="2207"/>
    <cellStyle name="Normal 2 5 8 12" xfId="2208"/>
    <cellStyle name="Normal 2 5 8 13" xfId="2209"/>
    <cellStyle name="Normal 2 5 8 14" xfId="2210"/>
    <cellStyle name="Normal 2 5 8 15" xfId="2211"/>
    <cellStyle name="Normal 2 5 8 2" xfId="2212"/>
    <cellStyle name="Normal 2 5 8 3" xfId="2213"/>
    <cellStyle name="Normal 2 5 8 4" xfId="2214"/>
    <cellStyle name="Normal 2 5 8 5" xfId="2215"/>
    <cellStyle name="Normal 2 5 8 6" xfId="2216"/>
    <cellStyle name="Normal 2 5 8 7" xfId="2217"/>
    <cellStyle name="Normal 2 5 8 8" xfId="2218"/>
    <cellStyle name="Normal 2 5 8 9" xfId="2219"/>
    <cellStyle name="Normal 2 5 9" xfId="2220"/>
    <cellStyle name="Normal 2 5 9 10" xfId="2221"/>
    <cellStyle name="Normal 2 5 9 11" xfId="2222"/>
    <cellStyle name="Normal 2 5 9 12" xfId="2223"/>
    <cellStyle name="Normal 2 5 9 13" xfId="2224"/>
    <cellStyle name="Normal 2 5 9 14" xfId="2225"/>
    <cellStyle name="Normal 2 5 9 15" xfId="2226"/>
    <cellStyle name="Normal 2 5 9 2" xfId="2227"/>
    <cellStyle name="Normal 2 5 9 3" xfId="2228"/>
    <cellStyle name="Normal 2 5 9 4" xfId="2229"/>
    <cellStyle name="Normal 2 5 9 5" xfId="2230"/>
    <cellStyle name="Normal 2 5 9 6" xfId="2231"/>
    <cellStyle name="Normal 2 5 9 7" xfId="2232"/>
    <cellStyle name="Normal 2 5 9 8" xfId="2233"/>
    <cellStyle name="Normal 2 5 9 9" xfId="2234"/>
    <cellStyle name="Normal 2 5_Highest Family Data" xfId="2235"/>
    <cellStyle name="Normal 2 50" xfId="294"/>
    <cellStyle name="Normal 2 51" xfId="26165"/>
    <cellStyle name="Normal 2 52" xfId="26164"/>
    <cellStyle name="Normal 2 6" xfId="2236"/>
    <cellStyle name="Normal 2 6 10" xfId="2237"/>
    <cellStyle name="Normal 2 6 10 10" xfId="2238"/>
    <cellStyle name="Normal 2 6 10 11" xfId="2239"/>
    <cellStyle name="Normal 2 6 10 12" xfId="2240"/>
    <cellStyle name="Normal 2 6 10 13" xfId="2241"/>
    <cellStyle name="Normal 2 6 10 14" xfId="2242"/>
    <cellStyle name="Normal 2 6 10 15" xfId="2243"/>
    <cellStyle name="Normal 2 6 10 2" xfId="2244"/>
    <cellStyle name="Normal 2 6 10 3" xfId="2245"/>
    <cellStyle name="Normal 2 6 10 4" xfId="2246"/>
    <cellStyle name="Normal 2 6 10 5" xfId="2247"/>
    <cellStyle name="Normal 2 6 10 6" xfId="2248"/>
    <cellStyle name="Normal 2 6 10 7" xfId="2249"/>
    <cellStyle name="Normal 2 6 10 8" xfId="2250"/>
    <cellStyle name="Normal 2 6 10 9" xfId="2251"/>
    <cellStyle name="Normal 2 6 11" xfId="2252"/>
    <cellStyle name="Normal 2 6 11 10" xfId="2253"/>
    <cellStyle name="Normal 2 6 11 11" xfId="2254"/>
    <cellStyle name="Normal 2 6 11 12" xfId="2255"/>
    <cellStyle name="Normal 2 6 11 13" xfId="2256"/>
    <cellStyle name="Normal 2 6 11 14" xfId="2257"/>
    <cellStyle name="Normal 2 6 11 15" xfId="2258"/>
    <cellStyle name="Normal 2 6 11 2" xfId="2259"/>
    <cellStyle name="Normal 2 6 11 3" xfId="2260"/>
    <cellStyle name="Normal 2 6 11 4" xfId="2261"/>
    <cellStyle name="Normal 2 6 11 5" xfId="2262"/>
    <cellStyle name="Normal 2 6 11 6" xfId="2263"/>
    <cellStyle name="Normal 2 6 11 7" xfId="2264"/>
    <cellStyle name="Normal 2 6 11 8" xfId="2265"/>
    <cellStyle name="Normal 2 6 11 9" xfId="2266"/>
    <cellStyle name="Normal 2 6 12" xfId="2267"/>
    <cellStyle name="Normal 2 6 12 10" xfId="2268"/>
    <cellStyle name="Normal 2 6 12 11" xfId="2269"/>
    <cellStyle name="Normal 2 6 12 12" xfId="2270"/>
    <cellStyle name="Normal 2 6 12 13" xfId="2271"/>
    <cellStyle name="Normal 2 6 12 14" xfId="2272"/>
    <cellStyle name="Normal 2 6 12 15" xfId="2273"/>
    <cellStyle name="Normal 2 6 12 2" xfId="2274"/>
    <cellStyle name="Normal 2 6 12 3" xfId="2275"/>
    <cellStyle name="Normal 2 6 12 4" xfId="2276"/>
    <cellStyle name="Normal 2 6 12 5" xfId="2277"/>
    <cellStyle name="Normal 2 6 12 6" xfId="2278"/>
    <cellStyle name="Normal 2 6 12 7" xfId="2279"/>
    <cellStyle name="Normal 2 6 12 8" xfId="2280"/>
    <cellStyle name="Normal 2 6 12 9" xfId="2281"/>
    <cellStyle name="Normal 2 6 13" xfId="2282"/>
    <cellStyle name="Normal 2 6 13 10" xfId="2283"/>
    <cellStyle name="Normal 2 6 13 11" xfId="2284"/>
    <cellStyle name="Normal 2 6 13 12" xfId="2285"/>
    <cellStyle name="Normal 2 6 13 13" xfId="2286"/>
    <cellStyle name="Normal 2 6 13 14" xfId="2287"/>
    <cellStyle name="Normal 2 6 13 15" xfId="2288"/>
    <cellStyle name="Normal 2 6 13 2" xfId="2289"/>
    <cellStyle name="Normal 2 6 13 3" xfId="2290"/>
    <cellStyle name="Normal 2 6 13 4" xfId="2291"/>
    <cellStyle name="Normal 2 6 13 5" xfId="2292"/>
    <cellStyle name="Normal 2 6 13 6" xfId="2293"/>
    <cellStyle name="Normal 2 6 13 7" xfId="2294"/>
    <cellStyle name="Normal 2 6 13 8" xfId="2295"/>
    <cellStyle name="Normal 2 6 13 9" xfId="2296"/>
    <cellStyle name="Normal 2 6 14" xfId="2297"/>
    <cellStyle name="Normal 2 6 14 10" xfId="2298"/>
    <cellStyle name="Normal 2 6 14 11" xfId="2299"/>
    <cellStyle name="Normal 2 6 14 12" xfId="2300"/>
    <cellStyle name="Normal 2 6 14 13" xfId="2301"/>
    <cellStyle name="Normal 2 6 14 14" xfId="2302"/>
    <cellStyle name="Normal 2 6 14 15" xfId="2303"/>
    <cellStyle name="Normal 2 6 14 2" xfId="2304"/>
    <cellStyle name="Normal 2 6 14 3" xfId="2305"/>
    <cellStyle name="Normal 2 6 14 4" xfId="2306"/>
    <cellStyle name="Normal 2 6 14 5" xfId="2307"/>
    <cellStyle name="Normal 2 6 14 6" xfId="2308"/>
    <cellStyle name="Normal 2 6 14 7" xfId="2309"/>
    <cellStyle name="Normal 2 6 14 8" xfId="2310"/>
    <cellStyle name="Normal 2 6 14 9" xfId="2311"/>
    <cellStyle name="Normal 2 6 15" xfId="2312"/>
    <cellStyle name="Normal 2 6 15 10" xfId="2313"/>
    <cellStyle name="Normal 2 6 15 11" xfId="2314"/>
    <cellStyle name="Normal 2 6 15 12" xfId="2315"/>
    <cellStyle name="Normal 2 6 15 13" xfId="2316"/>
    <cellStyle name="Normal 2 6 15 14" xfId="2317"/>
    <cellStyle name="Normal 2 6 15 15" xfId="2318"/>
    <cellStyle name="Normal 2 6 15 2" xfId="2319"/>
    <cellStyle name="Normal 2 6 15 3" xfId="2320"/>
    <cellStyle name="Normal 2 6 15 4" xfId="2321"/>
    <cellStyle name="Normal 2 6 15 5" xfId="2322"/>
    <cellStyle name="Normal 2 6 15 6" xfId="2323"/>
    <cellStyle name="Normal 2 6 15 7" xfId="2324"/>
    <cellStyle name="Normal 2 6 15 8" xfId="2325"/>
    <cellStyle name="Normal 2 6 15 9" xfId="2326"/>
    <cellStyle name="Normal 2 6 16" xfId="2327"/>
    <cellStyle name="Normal 2 6 16 10" xfId="2328"/>
    <cellStyle name="Normal 2 6 16 11" xfId="2329"/>
    <cellStyle name="Normal 2 6 16 12" xfId="2330"/>
    <cellStyle name="Normal 2 6 16 13" xfId="2331"/>
    <cellStyle name="Normal 2 6 16 14" xfId="2332"/>
    <cellStyle name="Normal 2 6 16 15" xfId="2333"/>
    <cellStyle name="Normal 2 6 16 2" xfId="2334"/>
    <cellStyle name="Normal 2 6 16 3" xfId="2335"/>
    <cellStyle name="Normal 2 6 16 4" xfId="2336"/>
    <cellStyle name="Normal 2 6 16 5" xfId="2337"/>
    <cellStyle name="Normal 2 6 16 6" xfId="2338"/>
    <cellStyle name="Normal 2 6 16 7" xfId="2339"/>
    <cellStyle name="Normal 2 6 16 8" xfId="2340"/>
    <cellStyle name="Normal 2 6 16 9" xfId="2341"/>
    <cellStyle name="Normal 2 6 17" xfId="2342"/>
    <cellStyle name="Normal 2 6 17 10" xfId="2343"/>
    <cellStyle name="Normal 2 6 17 11" xfId="2344"/>
    <cellStyle name="Normal 2 6 17 12" xfId="2345"/>
    <cellStyle name="Normal 2 6 17 13" xfId="2346"/>
    <cellStyle name="Normal 2 6 17 14" xfId="2347"/>
    <cellStyle name="Normal 2 6 17 15" xfId="2348"/>
    <cellStyle name="Normal 2 6 17 2" xfId="2349"/>
    <cellStyle name="Normal 2 6 17 3" xfId="2350"/>
    <cellStyle name="Normal 2 6 17 4" xfId="2351"/>
    <cellStyle name="Normal 2 6 17 5" xfId="2352"/>
    <cellStyle name="Normal 2 6 17 6" xfId="2353"/>
    <cellStyle name="Normal 2 6 17 7" xfId="2354"/>
    <cellStyle name="Normal 2 6 17 8" xfId="2355"/>
    <cellStyle name="Normal 2 6 17 9" xfId="2356"/>
    <cellStyle name="Normal 2 6 18" xfId="2357"/>
    <cellStyle name="Normal 2 6 18 10" xfId="2358"/>
    <cellStyle name="Normal 2 6 18 11" xfId="2359"/>
    <cellStyle name="Normal 2 6 18 12" xfId="2360"/>
    <cellStyle name="Normal 2 6 18 13" xfId="2361"/>
    <cellStyle name="Normal 2 6 18 14" xfId="2362"/>
    <cellStyle name="Normal 2 6 18 15" xfId="2363"/>
    <cellStyle name="Normal 2 6 18 2" xfId="2364"/>
    <cellStyle name="Normal 2 6 18 3" xfId="2365"/>
    <cellStyle name="Normal 2 6 18 4" xfId="2366"/>
    <cellStyle name="Normal 2 6 18 5" xfId="2367"/>
    <cellStyle name="Normal 2 6 18 6" xfId="2368"/>
    <cellStyle name="Normal 2 6 18 7" xfId="2369"/>
    <cellStyle name="Normal 2 6 18 8" xfId="2370"/>
    <cellStyle name="Normal 2 6 18 9" xfId="2371"/>
    <cellStyle name="Normal 2 6 19" xfId="2372"/>
    <cellStyle name="Normal 2 6 19 10" xfId="2373"/>
    <cellStyle name="Normal 2 6 19 11" xfId="2374"/>
    <cellStyle name="Normal 2 6 19 12" xfId="2375"/>
    <cellStyle name="Normal 2 6 19 13" xfId="2376"/>
    <cellStyle name="Normal 2 6 19 14" xfId="2377"/>
    <cellStyle name="Normal 2 6 19 15" xfId="2378"/>
    <cellStyle name="Normal 2 6 19 2" xfId="2379"/>
    <cellStyle name="Normal 2 6 19 3" xfId="2380"/>
    <cellStyle name="Normal 2 6 19 4" xfId="2381"/>
    <cellStyle name="Normal 2 6 19 5" xfId="2382"/>
    <cellStyle name="Normal 2 6 19 6" xfId="2383"/>
    <cellStyle name="Normal 2 6 19 7" xfId="2384"/>
    <cellStyle name="Normal 2 6 19 8" xfId="2385"/>
    <cellStyle name="Normal 2 6 19 9" xfId="2386"/>
    <cellStyle name="Normal 2 6 2" xfId="2387"/>
    <cellStyle name="Normal 2 6 2 10" xfId="2388"/>
    <cellStyle name="Normal 2 6 2 11" xfId="2389"/>
    <cellStyle name="Normal 2 6 2 12" xfId="2390"/>
    <cellStyle name="Normal 2 6 2 13" xfId="2391"/>
    <cellStyle name="Normal 2 6 2 14" xfId="2392"/>
    <cellStyle name="Normal 2 6 2 15" xfId="2393"/>
    <cellStyle name="Normal 2 6 2 16" xfId="2394"/>
    <cellStyle name="Normal 2 6 2 17" xfId="2395"/>
    <cellStyle name="Normal 2 6 2 2" xfId="2396"/>
    <cellStyle name="Normal 2 6 2 3" xfId="2397"/>
    <cellStyle name="Normal 2 6 2 4" xfId="2398"/>
    <cellStyle name="Normal 2 6 2 5" xfId="2399"/>
    <cellStyle name="Normal 2 6 2 6" xfId="2400"/>
    <cellStyle name="Normal 2 6 2 7" xfId="2401"/>
    <cellStyle name="Normal 2 6 2 8" xfId="2402"/>
    <cellStyle name="Normal 2 6 2 9" xfId="2403"/>
    <cellStyle name="Normal 2 6 20" xfId="2404"/>
    <cellStyle name="Normal 2 6 20 10" xfId="2405"/>
    <cellStyle name="Normal 2 6 20 11" xfId="2406"/>
    <cellStyle name="Normal 2 6 20 12" xfId="2407"/>
    <cellStyle name="Normal 2 6 20 13" xfId="2408"/>
    <cellStyle name="Normal 2 6 20 14" xfId="2409"/>
    <cellStyle name="Normal 2 6 20 15" xfId="2410"/>
    <cellStyle name="Normal 2 6 20 2" xfId="2411"/>
    <cellStyle name="Normal 2 6 20 3" xfId="2412"/>
    <cellStyle name="Normal 2 6 20 4" xfId="2413"/>
    <cellStyle name="Normal 2 6 20 5" xfId="2414"/>
    <cellStyle name="Normal 2 6 20 6" xfId="2415"/>
    <cellStyle name="Normal 2 6 20 7" xfId="2416"/>
    <cellStyle name="Normal 2 6 20 8" xfId="2417"/>
    <cellStyle name="Normal 2 6 20 9" xfId="2418"/>
    <cellStyle name="Normal 2 6 21" xfId="2419"/>
    <cellStyle name="Normal 2 6 21 10" xfId="2420"/>
    <cellStyle name="Normal 2 6 21 11" xfId="2421"/>
    <cellStyle name="Normal 2 6 21 12" xfId="2422"/>
    <cellStyle name="Normal 2 6 21 13" xfId="2423"/>
    <cellStyle name="Normal 2 6 21 14" xfId="2424"/>
    <cellStyle name="Normal 2 6 21 15" xfId="2425"/>
    <cellStyle name="Normal 2 6 21 2" xfId="2426"/>
    <cellStyle name="Normal 2 6 21 3" xfId="2427"/>
    <cellStyle name="Normal 2 6 21 4" xfId="2428"/>
    <cellStyle name="Normal 2 6 21 5" xfId="2429"/>
    <cellStyle name="Normal 2 6 21 6" xfId="2430"/>
    <cellStyle name="Normal 2 6 21 7" xfId="2431"/>
    <cellStyle name="Normal 2 6 21 8" xfId="2432"/>
    <cellStyle name="Normal 2 6 21 9" xfId="2433"/>
    <cellStyle name="Normal 2 6 22" xfId="2434"/>
    <cellStyle name="Normal 2 6 22 10" xfId="2435"/>
    <cellStyle name="Normal 2 6 22 11" xfId="2436"/>
    <cellStyle name="Normal 2 6 22 12" xfId="2437"/>
    <cellStyle name="Normal 2 6 22 13" xfId="2438"/>
    <cellStyle name="Normal 2 6 22 14" xfId="2439"/>
    <cellStyle name="Normal 2 6 22 15" xfId="2440"/>
    <cellStyle name="Normal 2 6 22 2" xfId="2441"/>
    <cellStyle name="Normal 2 6 22 3" xfId="2442"/>
    <cellStyle name="Normal 2 6 22 4" xfId="2443"/>
    <cellStyle name="Normal 2 6 22 5" xfId="2444"/>
    <cellStyle name="Normal 2 6 22 6" xfId="2445"/>
    <cellStyle name="Normal 2 6 22 7" xfId="2446"/>
    <cellStyle name="Normal 2 6 22 8" xfId="2447"/>
    <cellStyle name="Normal 2 6 22 9" xfId="2448"/>
    <cellStyle name="Normal 2 6 23" xfId="2449"/>
    <cellStyle name="Normal 2 6 24" xfId="2450"/>
    <cellStyle name="Normal 2 6 25" xfId="2451"/>
    <cellStyle name="Normal 2 6 26" xfId="2452"/>
    <cellStyle name="Normal 2 6 27" xfId="2453"/>
    <cellStyle name="Normal 2 6 28" xfId="2454"/>
    <cellStyle name="Normal 2 6 29" xfId="2455"/>
    <cellStyle name="Normal 2 6 3" xfId="2456"/>
    <cellStyle name="Normal 2 6 3 10" xfId="2457"/>
    <cellStyle name="Normal 2 6 3 11" xfId="2458"/>
    <cellStyle name="Normal 2 6 3 12" xfId="2459"/>
    <cellStyle name="Normal 2 6 3 13" xfId="2460"/>
    <cellStyle name="Normal 2 6 3 14" xfId="2461"/>
    <cellStyle name="Normal 2 6 3 15" xfId="2462"/>
    <cellStyle name="Normal 2 6 3 16" xfId="2463"/>
    <cellStyle name="Normal 2 6 3 17" xfId="2464"/>
    <cellStyle name="Normal 2 6 3 2" xfId="2465"/>
    <cellStyle name="Normal 2 6 3 3" xfId="2466"/>
    <cellStyle name="Normal 2 6 3 4" xfId="2467"/>
    <cellStyle name="Normal 2 6 3 5" xfId="2468"/>
    <cellStyle name="Normal 2 6 3 6" xfId="2469"/>
    <cellStyle name="Normal 2 6 3 7" xfId="2470"/>
    <cellStyle name="Normal 2 6 3 8" xfId="2471"/>
    <cellStyle name="Normal 2 6 3 9" xfId="2472"/>
    <cellStyle name="Normal 2 6 30" xfId="2473"/>
    <cellStyle name="Normal 2 6 31" xfId="2474"/>
    <cellStyle name="Normal 2 6 32" xfId="2475"/>
    <cellStyle name="Normal 2 6 33" xfId="2476"/>
    <cellStyle name="Normal 2 6 34" xfId="2477"/>
    <cellStyle name="Normal 2 6 35" xfId="2478"/>
    <cellStyle name="Normal 2 6 36" xfId="2479"/>
    <cellStyle name="Normal 2 6 37" xfId="2480"/>
    <cellStyle name="Normal 2 6 38" xfId="2481"/>
    <cellStyle name="Normal 2 6 4" xfId="2482"/>
    <cellStyle name="Normal 2 6 4 10" xfId="2483"/>
    <cellStyle name="Normal 2 6 4 11" xfId="2484"/>
    <cellStyle name="Normal 2 6 4 12" xfId="2485"/>
    <cellStyle name="Normal 2 6 4 13" xfId="2486"/>
    <cellStyle name="Normal 2 6 4 14" xfId="2487"/>
    <cellStyle name="Normal 2 6 4 15" xfId="2488"/>
    <cellStyle name="Normal 2 6 4 2" xfId="2489"/>
    <cellStyle name="Normal 2 6 4 3" xfId="2490"/>
    <cellStyle name="Normal 2 6 4 4" xfId="2491"/>
    <cellStyle name="Normal 2 6 4 5" xfId="2492"/>
    <cellStyle name="Normal 2 6 4 6" xfId="2493"/>
    <cellStyle name="Normal 2 6 4 7" xfId="2494"/>
    <cellStyle name="Normal 2 6 4 8" xfId="2495"/>
    <cellStyle name="Normal 2 6 4 9" xfId="2496"/>
    <cellStyle name="Normal 2 6 5" xfId="2497"/>
    <cellStyle name="Normal 2 6 5 10" xfId="2498"/>
    <cellStyle name="Normal 2 6 5 11" xfId="2499"/>
    <cellStyle name="Normal 2 6 5 12" xfId="2500"/>
    <cellStyle name="Normal 2 6 5 13" xfId="2501"/>
    <cellStyle name="Normal 2 6 5 14" xfId="2502"/>
    <cellStyle name="Normal 2 6 5 15" xfId="2503"/>
    <cellStyle name="Normal 2 6 5 2" xfId="2504"/>
    <cellStyle name="Normal 2 6 5 3" xfId="2505"/>
    <cellStyle name="Normal 2 6 5 4" xfId="2506"/>
    <cellStyle name="Normal 2 6 5 5" xfId="2507"/>
    <cellStyle name="Normal 2 6 5 6" xfId="2508"/>
    <cellStyle name="Normal 2 6 5 7" xfId="2509"/>
    <cellStyle name="Normal 2 6 5 8" xfId="2510"/>
    <cellStyle name="Normal 2 6 5 9" xfId="2511"/>
    <cellStyle name="Normal 2 6 6" xfId="2512"/>
    <cellStyle name="Normal 2 6 6 10" xfId="2513"/>
    <cellStyle name="Normal 2 6 6 11" xfId="2514"/>
    <cellStyle name="Normal 2 6 6 12" xfId="2515"/>
    <cellStyle name="Normal 2 6 6 13" xfId="2516"/>
    <cellStyle name="Normal 2 6 6 14" xfId="2517"/>
    <cellStyle name="Normal 2 6 6 15" xfId="2518"/>
    <cellStyle name="Normal 2 6 6 2" xfId="2519"/>
    <cellStyle name="Normal 2 6 6 3" xfId="2520"/>
    <cellStyle name="Normal 2 6 6 4" xfId="2521"/>
    <cellStyle name="Normal 2 6 6 5" xfId="2522"/>
    <cellStyle name="Normal 2 6 6 6" xfId="2523"/>
    <cellStyle name="Normal 2 6 6 7" xfId="2524"/>
    <cellStyle name="Normal 2 6 6 8" xfId="2525"/>
    <cellStyle name="Normal 2 6 6 9" xfId="2526"/>
    <cellStyle name="Normal 2 6 7" xfId="2527"/>
    <cellStyle name="Normal 2 6 7 10" xfId="2528"/>
    <cellStyle name="Normal 2 6 7 11" xfId="2529"/>
    <cellStyle name="Normal 2 6 7 12" xfId="2530"/>
    <cellStyle name="Normal 2 6 7 13" xfId="2531"/>
    <cellStyle name="Normal 2 6 7 14" xfId="2532"/>
    <cellStyle name="Normal 2 6 7 15" xfId="2533"/>
    <cellStyle name="Normal 2 6 7 2" xfId="2534"/>
    <cellStyle name="Normal 2 6 7 3" xfId="2535"/>
    <cellStyle name="Normal 2 6 7 4" xfId="2536"/>
    <cellStyle name="Normal 2 6 7 5" xfId="2537"/>
    <cellStyle name="Normal 2 6 7 6" xfId="2538"/>
    <cellStyle name="Normal 2 6 7 7" xfId="2539"/>
    <cellStyle name="Normal 2 6 7 8" xfId="2540"/>
    <cellStyle name="Normal 2 6 7 9" xfId="2541"/>
    <cellStyle name="Normal 2 6 8" xfId="2542"/>
    <cellStyle name="Normal 2 6 8 10" xfId="2543"/>
    <cellStyle name="Normal 2 6 8 11" xfId="2544"/>
    <cellStyle name="Normal 2 6 8 12" xfId="2545"/>
    <cellStyle name="Normal 2 6 8 13" xfId="2546"/>
    <cellStyle name="Normal 2 6 8 14" xfId="2547"/>
    <cellStyle name="Normal 2 6 8 15" xfId="2548"/>
    <cellStyle name="Normal 2 6 8 2" xfId="2549"/>
    <cellStyle name="Normal 2 6 8 3" xfId="2550"/>
    <cellStyle name="Normal 2 6 8 4" xfId="2551"/>
    <cellStyle name="Normal 2 6 8 5" xfId="2552"/>
    <cellStyle name="Normal 2 6 8 6" xfId="2553"/>
    <cellStyle name="Normal 2 6 8 7" xfId="2554"/>
    <cellStyle name="Normal 2 6 8 8" xfId="2555"/>
    <cellStyle name="Normal 2 6 8 9" xfId="2556"/>
    <cellStyle name="Normal 2 6 9" xfId="2557"/>
    <cellStyle name="Normal 2 6 9 10" xfId="2558"/>
    <cellStyle name="Normal 2 6 9 11" xfId="2559"/>
    <cellStyle name="Normal 2 6 9 12" xfId="2560"/>
    <cellStyle name="Normal 2 6 9 13" xfId="2561"/>
    <cellStyle name="Normal 2 6 9 14" xfId="2562"/>
    <cellStyle name="Normal 2 6 9 15" xfId="2563"/>
    <cellStyle name="Normal 2 6 9 2" xfId="2564"/>
    <cellStyle name="Normal 2 6 9 3" xfId="2565"/>
    <cellStyle name="Normal 2 6 9 4" xfId="2566"/>
    <cellStyle name="Normal 2 6 9 5" xfId="2567"/>
    <cellStyle name="Normal 2 6 9 6" xfId="2568"/>
    <cellStyle name="Normal 2 6 9 7" xfId="2569"/>
    <cellStyle name="Normal 2 6 9 8" xfId="2570"/>
    <cellStyle name="Normal 2 6 9 9" xfId="2571"/>
    <cellStyle name="Normal 2 6_Highest Family Data" xfId="2572"/>
    <cellStyle name="Normal 2 7" xfId="2573"/>
    <cellStyle name="Normal 2 7 10" xfId="2574"/>
    <cellStyle name="Normal 2 7 11" xfId="2575"/>
    <cellStyle name="Normal 2 7 12" xfId="2576"/>
    <cellStyle name="Normal 2 7 13" xfId="2577"/>
    <cellStyle name="Normal 2 7 14" xfId="2578"/>
    <cellStyle name="Normal 2 7 15" xfId="2579"/>
    <cellStyle name="Normal 2 7 16" xfId="2580"/>
    <cellStyle name="Normal 2 7 17" xfId="2581"/>
    <cellStyle name="Normal 2 7 2" xfId="2582"/>
    <cellStyle name="Normal 2 7 2 2" xfId="2583"/>
    <cellStyle name="Normal 2 7 2 3" xfId="2584"/>
    <cellStyle name="Normal 2 7 3" xfId="2585"/>
    <cellStyle name="Normal 2 7 3 2" xfId="2586"/>
    <cellStyle name="Normal 2 7 3 3" xfId="2587"/>
    <cellStyle name="Normal 2 7 4" xfId="2588"/>
    <cellStyle name="Normal 2 7 5" xfId="2589"/>
    <cellStyle name="Normal 2 7 6" xfId="2590"/>
    <cellStyle name="Normal 2 7 7" xfId="2591"/>
    <cellStyle name="Normal 2 7 8" xfId="2592"/>
    <cellStyle name="Normal 2 7 9" xfId="2593"/>
    <cellStyle name="Normal 2 7_Highest Family Data" xfId="2594"/>
    <cellStyle name="Normal 2 8" xfId="2595"/>
    <cellStyle name="Normal 2 8 10" xfId="2596"/>
    <cellStyle name="Normal 2 8 11" xfId="2597"/>
    <cellStyle name="Normal 2 8 12" xfId="2598"/>
    <cellStyle name="Normal 2 8 13" xfId="2599"/>
    <cellStyle name="Normal 2 8 14" xfId="2600"/>
    <cellStyle name="Normal 2 8 15" xfId="2601"/>
    <cellStyle name="Normal 2 8 16" xfId="2602"/>
    <cellStyle name="Normal 2 8 17" xfId="2603"/>
    <cellStyle name="Normal 2 8 2" xfId="2604"/>
    <cellStyle name="Normal 2 8 2 2" xfId="2605"/>
    <cellStyle name="Normal 2 8 2 3" xfId="2606"/>
    <cellStyle name="Normal 2 8 3" xfId="2607"/>
    <cellStyle name="Normal 2 8 3 2" xfId="2608"/>
    <cellStyle name="Normal 2 8 3 3" xfId="2609"/>
    <cellStyle name="Normal 2 8 4" xfId="2610"/>
    <cellStyle name="Normal 2 8 5" xfId="2611"/>
    <cellStyle name="Normal 2 8 6" xfId="2612"/>
    <cellStyle name="Normal 2 8 7" xfId="2613"/>
    <cellStyle name="Normal 2 8 8" xfId="2614"/>
    <cellStyle name="Normal 2 8 9" xfId="2615"/>
    <cellStyle name="Normal 2 8_Highest Family Data" xfId="2616"/>
    <cellStyle name="Normal 2 9" xfId="2617"/>
    <cellStyle name="Normal 2 9 10" xfId="2618"/>
    <cellStyle name="Normal 2 9 11" xfId="2619"/>
    <cellStyle name="Normal 2 9 12" xfId="2620"/>
    <cellStyle name="Normal 2 9 13" xfId="2621"/>
    <cellStyle name="Normal 2 9 14" xfId="2622"/>
    <cellStyle name="Normal 2 9 15" xfId="2623"/>
    <cellStyle name="Normal 2 9 16" xfId="2624"/>
    <cellStyle name="Normal 2 9 17" xfId="2625"/>
    <cellStyle name="Normal 2 9 2" xfId="2626"/>
    <cellStyle name="Normal 2 9 2 2" xfId="2627"/>
    <cellStyle name="Normal 2 9 2 3" xfId="2628"/>
    <cellStyle name="Normal 2 9 3" xfId="2629"/>
    <cellStyle name="Normal 2 9 3 2" xfId="2630"/>
    <cellStyle name="Normal 2 9 3 3" xfId="2631"/>
    <cellStyle name="Normal 2 9 4" xfId="2632"/>
    <cellStyle name="Normal 2 9 5" xfId="2633"/>
    <cellStyle name="Normal 2 9 6" xfId="2634"/>
    <cellStyle name="Normal 2 9 7" xfId="2635"/>
    <cellStyle name="Normal 2 9 8" xfId="2636"/>
    <cellStyle name="Normal 2 9 9" xfId="2637"/>
    <cellStyle name="Normal 2 9_Highest Family Data" xfId="2638"/>
    <cellStyle name="Normal 2_Highest Family Data" xfId="2639"/>
    <cellStyle name="Normal 20" xfId="2640"/>
    <cellStyle name="Normal 20 10" xfId="2641"/>
    <cellStyle name="Normal 20 11" xfId="2642"/>
    <cellStyle name="Normal 20 12" xfId="2643"/>
    <cellStyle name="Normal 20 13" xfId="2644"/>
    <cellStyle name="Normal 20 14" xfId="2645"/>
    <cellStyle name="Normal 20 15" xfId="2646"/>
    <cellStyle name="Normal 20 16" xfId="2647"/>
    <cellStyle name="Normal 20 16 10" xfId="9300"/>
    <cellStyle name="Normal 20 16 11" xfId="14925"/>
    <cellStyle name="Normal 20 16 12" xfId="20559"/>
    <cellStyle name="Normal 20 16 2" xfId="3721"/>
    <cellStyle name="Normal 20 16 2 10" xfId="14969"/>
    <cellStyle name="Normal 20 16 2 11" xfId="20598"/>
    <cellStyle name="Normal 20 16 2 2" xfId="3879"/>
    <cellStyle name="Normal 20 16 2 2 2" xfId="4113"/>
    <cellStyle name="Normal 20 16 2 2 2 2" xfId="4581"/>
    <cellStyle name="Normal 20 16 2 2 2 2 2" xfId="5517"/>
    <cellStyle name="Normal 20 16 2 2 2 2 2 2" xfId="7389"/>
    <cellStyle name="Normal 20 16 2 2 2 2 2 2 2" xfId="13005"/>
    <cellStyle name="Normal 20 16 2 2 2 2 2 2 3" xfId="18635"/>
    <cellStyle name="Normal 20 16 2 2 2 2 2 2 4" xfId="24264"/>
    <cellStyle name="Normal 20 16 2 2 2 2 2 3" xfId="9261"/>
    <cellStyle name="Normal 20 16 2 2 2 2 2 3 2" xfId="14877"/>
    <cellStyle name="Normal 20 16 2 2 2 2 2 3 3" xfId="20507"/>
    <cellStyle name="Normal 20 16 2 2 2 2 2 3 4" xfId="26136"/>
    <cellStyle name="Normal 20 16 2 2 2 2 2 4" xfId="11133"/>
    <cellStyle name="Normal 20 16 2 2 2 2 2 5" xfId="16763"/>
    <cellStyle name="Normal 20 16 2 2 2 2 2 6" xfId="22392"/>
    <cellStyle name="Normal 20 16 2 2 2 2 3" xfId="6453"/>
    <cellStyle name="Normal 20 16 2 2 2 2 3 2" xfId="12069"/>
    <cellStyle name="Normal 20 16 2 2 2 2 3 3" xfId="17699"/>
    <cellStyle name="Normal 20 16 2 2 2 2 3 4" xfId="23328"/>
    <cellStyle name="Normal 20 16 2 2 2 2 4" xfId="8325"/>
    <cellStyle name="Normal 20 16 2 2 2 2 4 2" xfId="13941"/>
    <cellStyle name="Normal 20 16 2 2 2 2 4 3" xfId="19571"/>
    <cellStyle name="Normal 20 16 2 2 2 2 4 4" xfId="25200"/>
    <cellStyle name="Normal 20 16 2 2 2 2 5" xfId="10197"/>
    <cellStyle name="Normal 20 16 2 2 2 2 6" xfId="15827"/>
    <cellStyle name="Normal 20 16 2 2 2 2 7" xfId="21456"/>
    <cellStyle name="Normal 20 16 2 2 2 3" xfId="5049"/>
    <cellStyle name="Normal 20 16 2 2 2 3 2" xfId="6921"/>
    <cellStyle name="Normal 20 16 2 2 2 3 2 2" xfId="12537"/>
    <cellStyle name="Normal 20 16 2 2 2 3 2 3" xfId="18167"/>
    <cellStyle name="Normal 20 16 2 2 2 3 2 4" xfId="23796"/>
    <cellStyle name="Normal 20 16 2 2 2 3 3" xfId="8793"/>
    <cellStyle name="Normal 20 16 2 2 2 3 3 2" xfId="14409"/>
    <cellStyle name="Normal 20 16 2 2 2 3 3 3" xfId="20039"/>
    <cellStyle name="Normal 20 16 2 2 2 3 3 4" xfId="25668"/>
    <cellStyle name="Normal 20 16 2 2 2 3 4" xfId="10665"/>
    <cellStyle name="Normal 20 16 2 2 2 3 5" xfId="16295"/>
    <cellStyle name="Normal 20 16 2 2 2 3 6" xfId="21924"/>
    <cellStyle name="Normal 20 16 2 2 2 4" xfId="5985"/>
    <cellStyle name="Normal 20 16 2 2 2 4 2" xfId="11601"/>
    <cellStyle name="Normal 20 16 2 2 2 4 3" xfId="17231"/>
    <cellStyle name="Normal 20 16 2 2 2 4 4" xfId="22860"/>
    <cellStyle name="Normal 20 16 2 2 2 5" xfId="7857"/>
    <cellStyle name="Normal 20 16 2 2 2 5 2" xfId="13473"/>
    <cellStyle name="Normal 20 16 2 2 2 5 3" xfId="19103"/>
    <cellStyle name="Normal 20 16 2 2 2 5 4" xfId="24732"/>
    <cellStyle name="Normal 20 16 2 2 2 6" xfId="9729"/>
    <cellStyle name="Normal 20 16 2 2 2 7" xfId="15359"/>
    <cellStyle name="Normal 20 16 2 2 2 8" xfId="20988"/>
    <cellStyle name="Normal 20 16 2 2 3" xfId="4347"/>
    <cellStyle name="Normal 20 16 2 2 3 2" xfId="5283"/>
    <cellStyle name="Normal 20 16 2 2 3 2 2" xfId="7155"/>
    <cellStyle name="Normal 20 16 2 2 3 2 2 2" xfId="12771"/>
    <cellStyle name="Normal 20 16 2 2 3 2 2 3" xfId="18401"/>
    <cellStyle name="Normal 20 16 2 2 3 2 2 4" xfId="24030"/>
    <cellStyle name="Normal 20 16 2 2 3 2 3" xfId="9027"/>
    <cellStyle name="Normal 20 16 2 2 3 2 3 2" xfId="14643"/>
    <cellStyle name="Normal 20 16 2 2 3 2 3 3" xfId="20273"/>
    <cellStyle name="Normal 20 16 2 2 3 2 3 4" xfId="25902"/>
    <cellStyle name="Normal 20 16 2 2 3 2 4" xfId="10899"/>
    <cellStyle name="Normal 20 16 2 2 3 2 5" xfId="16529"/>
    <cellStyle name="Normal 20 16 2 2 3 2 6" xfId="22158"/>
    <cellStyle name="Normal 20 16 2 2 3 3" xfId="6219"/>
    <cellStyle name="Normal 20 16 2 2 3 3 2" xfId="11835"/>
    <cellStyle name="Normal 20 16 2 2 3 3 3" xfId="17465"/>
    <cellStyle name="Normal 20 16 2 2 3 3 4" xfId="23094"/>
    <cellStyle name="Normal 20 16 2 2 3 4" xfId="8091"/>
    <cellStyle name="Normal 20 16 2 2 3 4 2" xfId="13707"/>
    <cellStyle name="Normal 20 16 2 2 3 4 3" xfId="19337"/>
    <cellStyle name="Normal 20 16 2 2 3 4 4" xfId="24966"/>
    <cellStyle name="Normal 20 16 2 2 3 5" xfId="9963"/>
    <cellStyle name="Normal 20 16 2 2 3 6" xfId="15593"/>
    <cellStyle name="Normal 20 16 2 2 3 7" xfId="21222"/>
    <cellStyle name="Normal 20 16 2 2 4" xfId="4815"/>
    <cellStyle name="Normal 20 16 2 2 4 2" xfId="6687"/>
    <cellStyle name="Normal 20 16 2 2 4 2 2" xfId="12303"/>
    <cellStyle name="Normal 20 16 2 2 4 2 3" xfId="17933"/>
    <cellStyle name="Normal 20 16 2 2 4 2 4" xfId="23562"/>
    <cellStyle name="Normal 20 16 2 2 4 3" xfId="8559"/>
    <cellStyle name="Normal 20 16 2 2 4 3 2" xfId="14175"/>
    <cellStyle name="Normal 20 16 2 2 4 3 3" xfId="19805"/>
    <cellStyle name="Normal 20 16 2 2 4 3 4" xfId="25434"/>
    <cellStyle name="Normal 20 16 2 2 4 4" xfId="10431"/>
    <cellStyle name="Normal 20 16 2 2 4 5" xfId="16061"/>
    <cellStyle name="Normal 20 16 2 2 4 6" xfId="21690"/>
    <cellStyle name="Normal 20 16 2 2 5" xfId="5751"/>
    <cellStyle name="Normal 20 16 2 2 5 2" xfId="11367"/>
    <cellStyle name="Normal 20 16 2 2 5 3" xfId="16997"/>
    <cellStyle name="Normal 20 16 2 2 5 4" xfId="22626"/>
    <cellStyle name="Normal 20 16 2 2 6" xfId="7623"/>
    <cellStyle name="Normal 20 16 2 2 6 2" xfId="13239"/>
    <cellStyle name="Normal 20 16 2 2 6 3" xfId="18869"/>
    <cellStyle name="Normal 20 16 2 2 6 4" xfId="24498"/>
    <cellStyle name="Normal 20 16 2 2 7" xfId="9495"/>
    <cellStyle name="Normal 20 16 2 2 8" xfId="15125"/>
    <cellStyle name="Normal 20 16 2 2 9" xfId="20754"/>
    <cellStyle name="Normal 20 16 2 3" xfId="3801"/>
    <cellStyle name="Normal 20 16 2 3 2" xfId="4035"/>
    <cellStyle name="Normal 20 16 2 3 2 2" xfId="4503"/>
    <cellStyle name="Normal 20 16 2 3 2 2 2" xfId="5439"/>
    <cellStyle name="Normal 20 16 2 3 2 2 2 2" xfId="7311"/>
    <cellStyle name="Normal 20 16 2 3 2 2 2 2 2" xfId="12927"/>
    <cellStyle name="Normal 20 16 2 3 2 2 2 2 3" xfId="18557"/>
    <cellStyle name="Normal 20 16 2 3 2 2 2 2 4" xfId="24186"/>
    <cellStyle name="Normal 20 16 2 3 2 2 2 3" xfId="9183"/>
    <cellStyle name="Normal 20 16 2 3 2 2 2 3 2" xfId="14799"/>
    <cellStyle name="Normal 20 16 2 3 2 2 2 3 3" xfId="20429"/>
    <cellStyle name="Normal 20 16 2 3 2 2 2 3 4" xfId="26058"/>
    <cellStyle name="Normal 20 16 2 3 2 2 2 4" xfId="11055"/>
    <cellStyle name="Normal 20 16 2 3 2 2 2 5" xfId="16685"/>
    <cellStyle name="Normal 20 16 2 3 2 2 2 6" xfId="22314"/>
    <cellStyle name="Normal 20 16 2 3 2 2 3" xfId="6375"/>
    <cellStyle name="Normal 20 16 2 3 2 2 3 2" xfId="11991"/>
    <cellStyle name="Normal 20 16 2 3 2 2 3 3" xfId="17621"/>
    <cellStyle name="Normal 20 16 2 3 2 2 3 4" xfId="23250"/>
    <cellStyle name="Normal 20 16 2 3 2 2 4" xfId="8247"/>
    <cellStyle name="Normal 20 16 2 3 2 2 4 2" xfId="13863"/>
    <cellStyle name="Normal 20 16 2 3 2 2 4 3" xfId="19493"/>
    <cellStyle name="Normal 20 16 2 3 2 2 4 4" xfId="25122"/>
    <cellStyle name="Normal 20 16 2 3 2 2 5" xfId="10119"/>
    <cellStyle name="Normal 20 16 2 3 2 2 6" xfId="15749"/>
    <cellStyle name="Normal 20 16 2 3 2 2 7" xfId="21378"/>
    <cellStyle name="Normal 20 16 2 3 2 3" xfId="4971"/>
    <cellStyle name="Normal 20 16 2 3 2 3 2" xfId="6843"/>
    <cellStyle name="Normal 20 16 2 3 2 3 2 2" xfId="12459"/>
    <cellStyle name="Normal 20 16 2 3 2 3 2 3" xfId="18089"/>
    <cellStyle name="Normal 20 16 2 3 2 3 2 4" xfId="23718"/>
    <cellStyle name="Normal 20 16 2 3 2 3 3" xfId="8715"/>
    <cellStyle name="Normal 20 16 2 3 2 3 3 2" xfId="14331"/>
    <cellStyle name="Normal 20 16 2 3 2 3 3 3" xfId="19961"/>
    <cellStyle name="Normal 20 16 2 3 2 3 3 4" xfId="25590"/>
    <cellStyle name="Normal 20 16 2 3 2 3 4" xfId="10587"/>
    <cellStyle name="Normal 20 16 2 3 2 3 5" xfId="16217"/>
    <cellStyle name="Normal 20 16 2 3 2 3 6" xfId="21846"/>
    <cellStyle name="Normal 20 16 2 3 2 4" xfId="5907"/>
    <cellStyle name="Normal 20 16 2 3 2 4 2" xfId="11523"/>
    <cellStyle name="Normal 20 16 2 3 2 4 3" xfId="17153"/>
    <cellStyle name="Normal 20 16 2 3 2 4 4" xfId="22782"/>
    <cellStyle name="Normal 20 16 2 3 2 5" xfId="7779"/>
    <cellStyle name="Normal 20 16 2 3 2 5 2" xfId="13395"/>
    <cellStyle name="Normal 20 16 2 3 2 5 3" xfId="19025"/>
    <cellStyle name="Normal 20 16 2 3 2 5 4" xfId="24654"/>
    <cellStyle name="Normal 20 16 2 3 2 6" xfId="9651"/>
    <cellStyle name="Normal 20 16 2 3 2 7" xfId="15281"/>
    <cellStyle name="Normal 20 16 2 3 2 8" xfId="20910"/>
    <cellStyle name="Normal 20 16 2 3 3" xfId="4269"/>
    <cellStyle name="Normal 20 16 2 3 3 2" xfId="5205"/>
    <cellStyle name="Normal 20 16 2 3 3 2 2" xfId="7077"/>
    <cellStyle name="Normal 20 16 2 3 3 2 2 2" xfId="12693"/>
    <cellStyle name="Normal 20 16 2 3 3 2 2 3" xfId="18323"/>
    <cellStyle name="Normal 20 16 2 3 3 2 2 4" xfId="23952"/>
    <cellStyle name="Normal 20 16 2 3 3 2 3" xfId="8949"/>
    <cellStyle name="Normal 20 16 2 3 3 2 3 2" xfId="14565"/>
    <cellStyle name="Normal 20 16 2 3 3 2 3 3" xfId="20195"/>
    <cellStyle name="Normal 20 16 2 3 3 2 3 4" xfId="25824"/>
    <cellStyle name="Normal 20 16 2 3 3 2 4" xfId="10821"/>
    <cellStyle name="Normal 20 16 2 3 3 2 5" xfId="16451"/>
    <cellStyle name="Normal 20 16 2 3 3 2 6" xfId="22080"/>
    <cellStyle name="Normal 20 16 2 3 3 3" xfId="6141"/>
    <cellStyle name="Normal 20 16 2 3 3 3 2" xfId="11757"/>
    <cellStyle name="Normal 20 16 2 3 3 3 3" xfId="17387"/>
    <cellStyle name="Normal 20 16 2 3 3 3 4" xfId="23016"/>
    <cellStyle name="Normal 20 16 2 3 3 4" xfId="8013"/>
    <cellStyle name="Normal 20 16 2 3 3 4 2" xfId="13629"/>
    <cellStyle name="Normal 20 16 2 3 3 4 3" xfId="19259"/>
    <cellStyle name="Normal 20 16 2 3 3 4 4" xfId="24888"/>
    <cellStyle name="Normal 20 16 2 3 3 5" xfId="9885"/>
    <cellStyle name="Normal 20 16 2 3 3 6" xfId="15515"/>
    <cellStyle name="Normal 20 16 2 3 3 7" xfId="21144"/>
    <cellStyle name="Normal 20 16 2 3 4" xfId="4737"/>
    <cellStyle name="Normal 20 16 2 3 4 2" xfId="6609"/>
    <cellStyle name="Normal 20 16 2 3 4 2 2" xfId="12225"/>
    <cellStyle name="Normal 20 16 2 3 4 2 3" xfId="17855"/>
    <cellStyle name="Normal 20 16 2 3 4 2 4" xfId="23484"/>
    <cellStyle name="Normal 20 16 2 3 4 3" xfId="8481"/>
    <cellStyle name="Normal 20 16 2 3 4 3 2" xfId="14097"/>
    <cellStyle name="Normal 20 16 2 3 4 3 3" xfId="19727"/>
    <cellStyle name="Normal 20 16 2 3 4 3 4" xfId="25356"/>
    <cellStyle name="Normal 20 16 2 3 4 4" xfId="10353"/>
    <cellStyle name="Normal 20 16 2 3 4 5" xfId="15983"/>
    <cellStyle name="Normal 20 16 2 3 4 6" xfId="21612"/>
    <cellStyle name="Normal 20 16 2 3 5" xfId="5673"/>
    <cellStyle name="Normal 20 16 2 3 5 2" xfId="11289"/>
    <cellStyle name="Normal 20 16 2 3 5 3" xfId="16919"/>
    <cellStyle name="Normal 20 16 2 3 5 4" xfId="22548"/>
    <cellStyle name="Normal 20 16 2 3 6" xfId="7545"/>
    <cellStyle name="Normal 20 16 2 3 6 2" xfId="13161"/>
    <cellStyle name="Normal 20 16 2 3 6 3" xfId="18791"/>
    <cellStyle name="Normal 20 16 2 3 6 4" xfId="24420"/>
    <cellStyle name="Normal 20 16 2 3 7" xfId="9417"/>
    <cellStyle name="Normal 20 16 2 3 8" xfId="15047"/>
    <cellStyle name="Normal 20 16 2 3 9" xfId="20676"/>
    <cellStyle name="Normal 20 16 2 4" xfId="3957"/>
    <cellStyle name="Normal 20 16 2 4 2" xfId="4425"/>
    <cellStyle name="Normal 20 16 2 4 2 2" xfId="5361"/>
    <cellStyle name="Normal 20 16 2 4 2 2 2" xfId="7233"/>
    <cellStyle name="Normal 20 16 2 4 2 2 2 2" xfId="12849"/>
    <cellStyle name="Normal 20 16 2 4 2 2 2 3" xfId="18479"/>
    <cellStyle name="Normal 20 16 2 4 2 2 2 4" xfId="24108"/>
    <cellStyle name="Normal 20 16 2 4 2 2 3" xfId="9105"/>
    <cellStyle name="Normal 20 16 2 4 2 2 3 2" xfId="14721"/>
    <cellStyle name="Normal 20 16 2 4 2 2 3 3" xfId="20351"/>
    <cellStyle name="Normal 20 16 2 4 2 2 3 4" xfId="25980"/>
    <cellStyle name="Normal 20 16 2 4 2 2 4" xfId="10977"/>
    <cellStyle name="Normal 20 16 2 4 2 2 5" xfId="16607"/>
    <cellStyle name="Normal 20 16 2 4 2 2 6" xfId="22236"/>
    <cellStyle name="Normal 20 16 2 4 2 3" xfId="6297"/>
    <cellStyle name="Normal 20 16 2 4 2 3 2" xfId="11913"/>
    <cellStyle name="Normal 20 16 2 4 2 3 3" xfId="17543"/>
    <cellStyle name="Normal 20 16 2 4 2 3 4" xfId="23172"/>
    <cellStyle name="Normal 20 16 2 4 2 4" xfId="8169"/>
    <cellStyle name="Normal 20 16 2 4 2 4 2" xfId="13785"/>
    <cellStyle name="Normal 20 16 2 4 2 4 3" xfId="19415"/>
    <cellStyle name="Normal 20 16 2 4 2 4 4" xfId="25044"/>
    <cellStyle name="Normal 20 16 2 4 2 5" xfId="10041"/>
    <cellStyle name="Normal 20 16 2 4 2 6" xfId="15671"/>
    <cellStyle name="Normal 20 16 2 4 2 7" xfId="21300"/>
    <cellStyle name="Normal 20 16 2 4 3" xfId="4893"/>
    <cellStyle name="Normal 20 16 2 4 3 2" xfId="6765"/>
    <cellStyle name="Normal 20 16 2 4 3 2 2" xfId="12381"/>
    <cellStyle name="Normal 20 16 2 4 3 2 3" xfId="18011"/>
    <cellStyle name="Normal 20 16 2 4 3 2 4" xfId="23640"/>
    <cellStyle name="Normal 20 16 2 4 3 3" xfId="8637"/>
    <cellStyle name="Normal 20 16 2 4 3 3 2" xfId="14253"/>
    <cellStyle name="Normal 20 16 2 4 3 3 3" xfId="19883"/>
    <cellStyle name="Normal 20 16 2 4 3 3 4" xfId="25512"/>
    <cellStyle name="Normal 20 16 2 4 3 4" xfId="10509"/>
    <cellStyle name="Normal 20 16 2 4 3 5" xfId="16139"/>
    <cellStyle name="Normal 20 16 2 4 3 6" xfId="21768"/>
    <cellStyle name="Normal 20 16 2 4 4" xfId="5829"/>
    <cellStyle name="Normal 20 16 2 4 4 2" xfId="11445"/>
    <cellStyle name="Normal 20 16 2 4 4 3" xfId="17075"/>
    <cellStyle name="Normal 20 16 2 4 4 4" xfId="22704"/>
    <cellStyle name="Normal 20 16 2 4 5" xfId="7701"/>
    <cellStyle name="Normal 20 16 2 4 5 2" xfId="13317"/>
    <cellStyle name="Normal 20 16 2 4 5 3" xfId="18947"/>
    <cellStyle name="Normal 20 16 2 4 5 4" xfId="24576"/>
    <cellStyle name="Normal 20 16 2 4 6" xfId="9573"/>
    <cellStyle name="Normal 20 16 2 4 7" xfId="15203"/>
    <cellStyle name="Normal 20 16 2 4 8" xfId="20832"/>
    <cellStyle name="Normal 20 16 2 5" xfId="4191"/>
    <cellStyle name="Normal 20 16 2 5 2" xfId="5127"/>
    <cellStyle name="Normal 20 16 2 5 2 2" xfId="6999"/>
    <cellStyle name="Normal 20 16 2 5 2 2 2" xfId="12615"/>
    <cellStyle name="Normal 20 16 2 5 2 2 3" xfId="18245"/>
    <cellStyle name="Normal 20 16 2 5 2 2 4" xfId="23874"/>
    <cellStyle name="Normal 20 16 2 5 2 3" xfId="8871"/>
    <cellStyle name="Normal 20 16 2 5 2 3 2" xfId="14487"/>
    <cellStyle name="Normal 20 16 2 5 2 3 3" xfId="20117"/>
    <cellStyle name="Normal 20 16 2 5 2 3 4" xfId="25746"/>
    <cellStyle name="Normal 20 16 2 5 2 4" xfId="10743"/>
    <cellStyle name="Normal 20 16 2 5 2 5" xfId="16373"/>
    <cellStyle name="Normal 20 16 2 5 2 6" xfId="22002"/>
    <cellStyle name="Normal 20 16 2 5 3" xfId="6063"/>
    <cellStyle name="Normal 20 16 2 5 3 2" xfId="11679"/>
    <cellStyle name="Normal 20 16 2 5 3 3" xfId="17309"/>
    <cellStyle name="Normal 20 16 2 5 3 4" xfId="22938"/>
    <cellStyle name="Normal 20 16 2 5 4" xfId="7935"/>
    <cellStyle name="Normal 20 16 2 5 4 2" xfId="13551"/>
    <cellStyle name="Normal 20 16 2 5 4 3" xfId="19181"/>
    <cellStyle name="Normal 20 16 2 5 4 4" xfId="24810"/>
    <cellStyle name="Normal 20 16 2 5 5" xfId="9807"/>
    <cellStyle name="Normal 20 16 2 5 6" xfId="15437"/>
    <cellStyle name="Normal 20 16 2 5 7" xfId="21066"/>
    <cellStyle name="Normal 20 16 2 6" xfId="4659"/>
    <cellStyle name="Normal 20 16 2 6 2" xfId="6531"/>
    <cellStyle name="Normal 20 16 2 6 2 2" xfId="12147"/>
    <cellStyle name="Normal 20 16 2 6 2 3" xfId="17777"/>
    <cellStyle name="Normal 20 16 2 6 2 4" xfId="23406"/>
    <cellStyle name="Normal 20 16 2 6 3" xfId="8403"/>
    <cellStyle name="Normal 20 16 2 6 3 2" xfId="14019"/>
    <cellStyle name="Normal 20 16 2 6 3 3" xfId="19649"/>
    <cellStyle name="Normal 20 16 2 6 3 4" xfId="25278"/>
    <cellStyle name="Normal 20 16 2 6 4" xfId="10275"/>
    <cellStyle name="Normal 20 16 2 6 5" xfId="15905"/>
    <cellStyle name="Normal 20 16 2 6 6" xfId="21534"/>
    <cellStyle name="Normal 20 16 2 7" xfId="5595"/>
    <cellStyle name="Normal 20 16 2 7 2" xfId="11211"/>
    <cellStyle name="Normal 20 16 2 7 3" xfId="16841"/>
    <cellStyle name="Normal 20 16 2 7 4" xfId="22470"/>
    <cellStyle name="Normal 20 16 2 8" xfId="7467"/>
    <cellStyle name="Normal 20 16 2 8 2" xfId="13083"/>
    <cellStyle name="Normal 20 16 2 8 3" xfId="18713"/>
    <cellStyle name="Normal 20 16 2 8 4" xfId="24342"/>
    <cellStyle name="Normal 20 16 2 9" xfId="9339"/>
    <cellStyle name="Normal 20 16 3" xfId="3840"/>
    <cellStyle name="Normal 20 16 3 2" xfId="4074"/>
    <cellStyle name="Normal 20 16 3 2 2" xfId="4542"/>
    <cellStyle name="Normal 20 16 3 2 2 2" xfId="5478"/>
    <cellStyle name="Normal 20 16 3 2 2 2 2" xfId="7350"/>
    <cellStyle name="Normal 20 16 3 2 2 2 2 2" xfId="12966"/>
    <cellStyle name="Normal 20 16 3 2 2 2 2 3" xfId="18596"/>
    <cellStyle name="Normal 20 16 3 2 2 2 2 4" xfId="24225"/>
    <cellStyle name="Normal 20 16 3 2 2 2 3" xfId="9222"/>
    <cellStyle name="Normal 20 16 3 2 2 2 3 2" xfId="14838"/>
    <cellStyle name="Normal 20 16 3 2 2 2 3 3" xfId="20468"/>
    <cellStyle name="Normal 20 16 3 2 2 2 3 4" xfId="26097"/>
    <cellStyle name="Normal 20 16 3 2 2 2 4" xfId="11094"/>
    <cellStyle name="Normal 20 16 3 2 2 2 5" xfId="16724"/>
    <cellStyle name="Normal 20 16 3 2 2 2 6" xfId="22353"/>
    <cellStyle name="Normal 20 16 3 2 2 3" xfId="6414"/>
    <cellStyle name="Normal 20 16 3 2 2 3 2" xfId="12030"/>
    <cellStyle name="Normal 20 16 3 2 2 3 3" xfId="17660"/>
    <cellStyle name="Normal 20 16 3 2 2 3 4" xfId="23289"/>
    <cellStyle name="Normal 20 16 3 2 2 4" xfId="8286"/>
    <cellStyle name="Normal 20 16 3 2 2 4 2" xfId="13902"/>
    <cellStyle name="Normal 20 16 3 2 2 4 3" xfId="19532"/>
    <cellStyle name="Normal 20 16 3 2 2 4 4" xfId="25161"/>
    <cellStyle name="Normal 20 16 3 2 2 5" xfId="10158"/>
    <cellStyle name="Normal 20 16 3 2 2 6" xfId="15788"/>
    <cellStyle name="Normal 20 16 3 2 2 7" xfId="21417"/>
    <cellStyle name="Normal 20 16 3 2 3" xfId="5010"/>
    <cellStyle name="Normal 20 16 3 2 3 2" xfId="6882"/>
    <cellStyle name="Normal 20 16 3 2 3 2 2" xfId="12498"/>
    <cellStyle name="Normal 20 16 3 2 3 2 3" xfId="18128"/>
    <cellStyle name="Normal 20 16 3 2 3 2 4" xfId="23757"/>
    <cellStyle name="Normal 20 16 3 2 3 3" xfId="8754"/>
    <cellStyle name="Normal 20 16 3 2 3 3 2" xfId="14370"/>
    <cellStyle name="Normal 20 16 3 2 3 3 3" xfId="20000"/>
    <cellStyle name="Normal 20 16 3 2 3 3 4" xfId="25629"/>
    <cellStyle name="Normal 20 16 3 2 3 4" xfId="10626"/>
    <cellStyle name="Normal 20 16 3 2 3 5" xfId="16256"/>
    <cellStyle name="Normal 20 16 3 2 3 6" xfId="21885"/>
    <cellStyle name="Normal 20 16 3 2 4" xfId="5946"/>
    <cellStyle name="Normal 20 16 3 2 4 2" xfId="11562"/>
    <cellStyle name="Normal 20 16 3 2 4 3" xfId="17192"/>
    <cellStyle name="Normal 20 16 3 2 4 4" xfId="22821"/>
    <cellStyle name="Normal 20 16 3 2 5" xfId="7818"/>
    <cellStyle name="Normal 20 16 3 2 5 2" xfId="13434"/>
    <cellStyle name="Normal 20 16 3 2 5 3" xfId="19064"/>
    <cellStyle name="Normal 20 16 3 2 5 4" xfId="24693"/>
    <cellStyle name="Normal 20 16 3 2 6" xfId="9690"/>
    <cellStyle name="Normal 20 16 3 2 7" xfId="15320"/>
    <cellStyle name="Normal 20 16 3 2 8" xfId="20949"/>
    <cellStyle name="Normal 20 16 3 3" xfId="4308"/>
    <cellStyle name="Normal 20 16 3 3 2" xfId="5244"/>
    <cellStyle name="Normal 20 16 3 3 2 2" xfId="7116"/>
    <cellStyle name="Normal 20 16 3 3 2 2 2" xfId="12732"/>
    <cellStyle name="Normal 20 16 3 3 2 2 3" xfId="18362"/>
    <cellStyle name="Normal 20 16 3 3 2 2 4" xfId="23991"/>
    <cellStyle name="Normal 20 16 3 3 2 3" xfId="8988"/>
    <cellStyle name="Normal 20 16 3 3 2 3 2" xfId="14604"/>
    <cellStyle name="Normal 20 16 3 3 2 3 3" xfId="20234"/>
    <cellStyle name="Normal 20 16 3 3 2 3 4" xfId="25863"/>
    <cellStyle name="Normal 20 16 3 3 2 4" xfId="10860"/>
    <cellStyle name="Normal 20 16 3 3 2 5" xfId="16490"/>
    <cellStyle name="Normal 20 16 3 3 2 6" xfId="22119"/>
    <cellStyle name="Normal 20 16 3 3 3" xfId="6180"/>
    <cellStyle name="Normal 20 16 3 3 3 2" xfId="11796"/>
    <cellStyle name="Normal 20 16 3 3 3 3" xfId="17426"/>
    <cellStyle name="Normal 20 16 3 3 3 4" xfId="23055"/>
    <cellStyle name="Normal 20 16 3 3 4" xfId="8052"/>
    <cellStyle name="Normal 20 16 3 3 4 2" xfId="13668"/>
    <cellStyle name="Normal 20 16 3 3 4 3" xfId="19298"/>
    <cellStyle name="Normal 20 16 3 3 4 4" xfId="24927"/>
    <cellStyle name="Normal 20 16 3 3 5" xfId="9924"/>
    <cellStyle name="Normal 20 16 3 3 6" xfId="15554"/>
    <cellStyle name="Normal 20 16 3 3 7" xfId="21183"/>
    <cellStyle name="Normal 20 16 3 4" xfId="4776"/>
    <cellStyle name="Normal 20 16 3 4 2" xfId="6648"/>
    <cellStyle name="Normal 20 16 3 4 2 2" xfId="12264"/>
    <cellStyle name="Normal 20 16 3 4 2 3" xfId="17894"/>
    <cellStyle name="Normal 20 16 3 4 2 4" xfId="23523"/>
    <cellStyle name="Normal 20 16 3 4 3" xfId="8520"/>
    <cellStyle name="Normal 20 16 3 4 3 2" xfId="14136"/>
    <cellStyle name="Normal 20 16 3 4 3 3" xfId="19766"/>
    <cellStyle name="Normal 20 16 3 4 3 4" xfId="25395"/>
    <cellStyle name="Normal 20 16 3 4 4" xfId="10392"/>
    <cellStyle name="Normal 20 16 3 4 5" xfId="16022"/>
    <cellStyle name="Normal 20 16 3 4 6" xfId="21651"/>
    <cellStyle name="Normal 20 16 3 5" xfId="5712"/>
    <cellStyle name="Normal 20 16 3 5 2" xfId="11328"/>
    <cellStyle name="Normal 20 16 3 5 3" xfId="16958"/>
    <cellStyle name="Normal 20 16 3 5 4" xfId="22587"/>
    <cellStyle name="Normal 20 16 3 6" xfId="7584"/>
    <cellStyle name="Normal 20 16 3 6 2" xfId="13200"/>
    <cellStyle name="Normal 20 16 3 6 3" xfId="18830"/>
    <cellStyle name="Normal 20 16 3 6 4" xfId="24459"/>
    <cellStyle name="Normal 20 16 3 7" xfId="9456"/>
    <cellStyle name="Normal 20 16 3 8" xfId="15086"/>
    <cellStyle name="Normal 20 16 3 9" xfId="20715"/>
    <cellStyle name="Normal 20 16 4" xfId="3762"/>
    <cellStyle name="Normal 20 16 4 2" xfId="3996"/>
    <cellStyle name="Normal 20 16 4 2 2" xfId="4464"/>
    <cellStyle name="Normal 20 16 4 2 2 2" xfId="5400"/>
    <cellStyle name="Normal 20 16 4 2 2 2 2" xfId="7272"/>
    <cellStyle name="Normal 20 16 4 2 2 2 2 2" xfId="12888"/>
    <cellStyle name="Normal 20 16 4 2 2 2 2 3" xfId="18518"/>
    <cellStyle name="Normal 20 16 4 2 2 2 2 4" xfId="24147"/>
    <cellStyle name="Normal 20 16 4 2 2 2 3" xfId="9144"/>
    <cellStyle name="Normal 20 16 4 2 2 2 3 2" xfId="14760"/>
    <cellStyle name="Normal 20 16 4 2 2 2 3 3" xfId="20390"/>
    <cellStyle name="Normal 20 16 4 2 2 2 3 4" xfId="26019"/>
    <cellStyle name="Normal 20 16 4 2 2 2 4" xfId="11016"/>
    <cellStyle name="Normal 20 16 4 2 2 2 5" xfId="16646"/>
    <cellStyle name="Normal 20 16 4 2 2 2 6" xfId="22275"/>
    <cellStyle name="Normal 20 16 4 2 2 3" xfId="6336"/>
    <cellStyle name="Normal 20 16 4 2 2 3 2" xfId="11952"/>
    <cellStyle name="Normal 20 16 4 2 2 3 3" xfId="17582"/>
    <cellStyle name="Normal 20 16 4 2 2 3 4" xfId="23211"/>
    <cellStyle name="Normal 20 16 4 2 2 4" xfId="8208"/>
    <cellStyle name="Normal 20 16 4 2 2 4 2" xfId="13824"/>
    <cellStyle name="Normal 20 16 4 2 2 4 3" xfId="19454"/>
    <cellStyle name="Normal 20 16 4 2 2 4 4" xfId="25083"/>
    <cellStyle name="Normal 20 16 4 2 2 5" xfId="10080"/>
    <cellStyle name="Normal 20 16 4 2 2 6" xfId="15710"/>
    <cellStyle name="Normal 20 16 4 2 2 7" xfId="21339"/>
    <cellStyle name="Normal 20 16 4 2 3" xfId="4932"/>
    <cellStyle name="Normal 20 16 4 2 3 2" xfId="6804"/>
    <cellStyle name="Normal 20 16 4 2 3 2 2" xfId="12420"/>
    <cellStyle name="Normal 20 16 4 2 3 2 3" xfId="18050"/>
    <cellStyle name="Normal 20 16 4 2 3 2 4" xfId="23679"/>
    <cellStyle name="Normal 20 16 4 2 3 3" xfId="8676"/>
    <cellStyle name="Normal 20 16 4 2 3 3 2" xfId="14292"/>
    <cellStyle name="Normal 20 16 4 2 3 3 3" xfId="19922"/>
    <cellStyle name="Normal 20 16 4 2 3 3 4" xfId="25551"/>
    <cellStyle name="Normal 20 16 4 2 3 4" xfId="10548"/>
    <cellStyle name="Normal 20 16 4 2 3 5" xfId="16178"/>
    <cellStyle name="Normal 20 16 4 2 3 6" xfId="21807"/>
    <cellStyle name="Normal 20 16 4 2 4" xfId="5868"/>
    <cellStyle name="Normal 20 16 4 2 4 2" xfId="11484"/>
    <cellStyle name="Normal 20 16 4 2 4 3" xfId="17114"/>
    <cellStyle name="Normal 20 16 4 2 4 4" xfId="22743"/>
    <cellStyle name="Normal 20 16 4 2 5" xfId="7740"/>
    <cellStyle name="Normal 20 16 4 2 5 2" xfId="13356"/>
    <cellStyle name="Normal 20 16 4 2 5 3" xfId="18986"/>
    <cellStyle name="Normal 20 16 4 2 5 4" xfId="24615"/>
    <cellStyle name="Normal 20 16 4 2 6" xfId="9612"/>
    <cellStyle name="Normal 20 16 4 2 7" xfId="15242"/>
    <cellStyle name="Normal 20 16 4 2 8" xfId="20871"/>
    <cellStyle name="Normal 20 16 4 3" xfId="4230"/>
    <cellStyle name="Normal 20 16 4 3 2" xfId="5166"/>
    <cellStyle name="Normal 20 16 4 3 2 2" xfId="7038"/>
    <cellStyle name="Normal 20 16 4 3 2 2 2" xfId="12654"/>
    <cellStyle name="Normal 20 16 4 3 2 2 3" xfId="18284"/>
    <cellStyle name="Normal 20 16 4 3 2 2 4" xfId="23913"/>
    <cellStyle name="Normal 20 16 4 3 2 3" xfId="8910"/>
    <cellStyle name="Normal 20 16 4 3 2 3 2" xfId="14526"/>
    <cellStyle name="Normal 20 16 4 3 2 3 3" xfId="20156"/>
    <cellStyle name="Normal 20 16 4 3 2 3 4" xfId="25785"/>
    <cellStyle name="Normal 20 16 4 3 2 4" xfId="10782"/>
    <cellStyle name="Normal 20 16 4 3 2 5" xfId="16412"/>
    <cellStyle name="Normal 20 16 4 3 2 6" xfId="22041"/>
    <cellStyle name="Normal 20 16 4 3 3" xfId="6102"/>
    <cellStyle name="Normal 20 16 4 3 3 2" xfId="11718"/>
    <cellStyle name="Normal 20 16 4 3 3 3" xfId="17348"/>
    <cellStyle name="Normal 20 16 4 3 3 4" xfId="22977"/>
    <cellStyle name="Normal 20 16 4 3 4" xfId="7974"/>
    <cellStyle name="Normal 20 16 4 3 4 2" xfId="13590"/>
    <cellStyle name="Normal 20 16 4 3 4 3" xfId="19220"/>
    <cellStyle name="Normal 20 16 4 3 4 4" xfId="24849"/>
    <cellStyle name="Normal 20 16 4 3 5" xfId="9846"/>
    <cellStyle name="Normal 20 16 4 3 6" xfId="15476"/>
    <cellStyle name="Normal 20 16 4 3 7" xfId="21105"/>
    <cellStyle name="Normal 20 16 4 4" xfId="4698"/>
    <cellStyle name="Normal 20 16 4 4 2" xfId="6570"/>
    <cellStyle name="Normal 20 16 4 4 2 2" xfId="12186"/>
    <cellStyle name="Normal 20 16 4 4 2 3" xfId="17816"/>
    <cellStyle name="Normal 20 16 4 4 2 4" xfId="23445"/>
    <cellStyle name="Normal 20 16 4 4 3" xfId="8442"/>
    <cellStyle name="Normal 20 16 4 4 3 2" xfId="14058"/>
    <cellStyle name="Normal 20 16 4 4 3 3" xfId="19688"/>
    <cellStyle name="Normal 20 16 4 4 3 4" xfId="25317"/>
    <cellStyle name="Normal 20 16 4 4 4" xfId="10314"/>
    <cellStyle name="Normal 20 16 4 4 5" xfId="15944"/>
    <cellStyle name="Normal 20 16 4 4 6" xfId="21573"/>
    <cellStyle name="Normal 20 16 4 5" xfId="5634"/>
    <cellStyle name="Normal 20 16 4 5 2" xfId="11250"/>
    <cellStyle name="Normal 20 16 4 5 3" xfId="16880"/>
    <cellStyle name="Normal 20 16 4 5 4" xfId="22509"/>
    <cellStyle name="Normal 20 16 4 6" xfId="7506"/>
    <cellStyle name="Normal 20 16 4 6 2" xfId="13122"/>
    <cellStyle name="Normal 20 16 4 6 3" xfId="18752"/>
    <cellStyle name="Normal 20 16 4 6 4" xfId="24381"/>
    <cellStyle name="Normal 20 16 4 7" xfId="9378"/>
    <cellStyle name="Normal 20 16 4 8" xfId="15008"/>
    <cellStyle name="Normal 20 16 4 9" xfId="20637"/>
    <cellStyle name="Normal 20 16 5" xfId="3918"/>
    <cellStyle name="Normal 20 16 5 2" xfId="4386"/>
    <cellStyle name="Normal 20 16 5 2 2" xfId="5322"/>
    <cellStyle name="Normal 20 16 5 2 2 2" xfId="7194"/>
    <cellStyle name="Normal 20 16 5 2 2 2 2" xfId="12810"/>
    <cellStyle name="Normal 20 16 5 2 2 2 3" xfId="18440"/>
    <cellStyle name="Normal 20 16 5 2 2 2 4" xfId="24069"/>
    <cellStyle name="Normal 20 16 5 2 2 3" xfId="9066"/>
    <cellStyle name="Normal 20 16 5 2 2 3 2" xfId="14682"/>
    <cellStyle name="Normal 20 16 5 2 2 3 3" xfId="20312"/>
    <cellStyle name="Normal 20 16 5 2 2 3 4" xfId="25941"/>
    <cellStyle name="Normal 20 16 5 2 2 4" xfId="10938"/>
    <cellStyle name="Normal 20 16 5 2 2 5" xfId="16568"/>
    <cellStyle name="Normal 20 16 5 2 2 6" xfId="22197"/>
    <cellStyle name="Normal 20 16 5 2 3" xfId="6258"/>
    <cellStyle name="Normal 20 16 5 2 3 2" xfId="11874"/>
    <cellStyle name="Normal 20 16 5 2 3 3" xfId="17504"/>
    <cellStyle name="Normal 20 16 5 2 3 4" xfId="23133"/>
    <cellStyle name="Normal 20 16 5 2 4" xfId="8130"/>
    <cellStyle name="Normal 20 16 5 2 4 2" xfId="13746"/>
    <cellStyle name="Normal 20 16 5 2 4 3" xfId="19376"/>
    <cellStyle name="Normal 20 16 5 2 4 4" xfId="25005"/>
    <cellStyle name="Normal 20 16 5 2 5" xfId="10002"/>
    <cellStyle name="Normal 20 16 5 2 6" xfId="15632"/>
    <cellStyle name="Normal 20 16 5 2 7" xfId="21261"/>
    <cellStyle name="Normal 20 16 5 3" xfId="4854"/>
    <cellStyle name="Normal 20 16 5 3 2" xfId="6726"/>
    <cellStyle name="Normal 20 16 5 3 2 2" xfId="12342"/>
    <cellStyle name="Normal 20 16 5 3 2 3" xfId="17972"/>
    <cellStyle name="Normal 20 16 5 3 2 4" xfId="23601"/>
    <cellStyle name="Normal 20 16 5 3 3" xfId="8598"/>
    <cellStyle name="Normal 20 16 5 3 3 2" xfId="14214"/>
    <cellStyle name="Normal 20 16 5 3 3 3" xfId="19844"/>
    <cellStyle name="Normal 20 16 5 3 3 4" xfId="25473"/>
    <cellStyle name="Normal 20 16 5 3 4" xfId="10470"/>
    <cellStyle name="Normal 20 16 5 3 5" xfId="16100"/>
    <cellStyle name="Normal 20 16 5 3 6" xfId="21729"/>
    <cellStyle name="Normal 20 16 5 4" xfId="5790"/>
    <cellStyle name="Normal 20 16 5 4 2" xfId="11406"/>
    <cellStyle name="Normal 20 16 5 4 3" xfId="17036"/>
    <cellStyle name="Normal 20 16 5 4 4" xfId="22665"/>
    <cellStyle name="Normal 20 16 5 5" xfId="7662"/>
    <cellStyle name="Normal 20 16 5 5 2" xfId="13278"/>
    <cellStyle name="Normal 20 16 5 5 3" xfId="18908"/>
    <cellStyle name="Normal 20 16 5 5 4" xfId="24537"/>
    <cellStyle name="Normal 20 16 5 6" xfId="9534"/>
    <cellStyle name="Normal 20 16 5 7" xfId="15164"/>
    <cellStyle name="Normal 20 16 5 8" xfId="20793"/>
    <cellStyle name="Normal 20 16 6" xfId="4152"/>
    <cellStyle name="Normal 20 16 6 2" xfId="5088"/>
    <cellStyle name="Normal 20 16 6 2 2" xfId="6960"/>
    <cellStyle name="Normal 20 16 6 2 2 2" xfId="12576"/>
    <cellStyle name="Normal 20 16 6 2 2 3" xfId="18206"/>
    <cellStyle name="Normal 20 16 6 2 2 4" xfId="23835"/>
    <cellStyle name="Normal 20 16 6 2 3" xfId="8832"/>
    <cellStyle name="Normal 20 16 6 2 3 2" xfId="14448"/>
    <cellStyle name="Normal 20 16 6 2 3 3" xfId="20078"/>
    <cellStyle name="Normal 20 16 6 2 3 4" xfId="25707"/>
    <cellStyle name="Normal 20 16 6 2 4" xfId="10704"/>
    <cellStyle name="Normal 20 16 6 2 5" xfId="16334"/>
    <cellStyle name="Normal 20 16 6 2 6" xfId="21963"/>
    <cellStyle name="Normal 20 16 6 3" xfId="6024"/>
    <cellStyle name="Normal 20 16 6 3 2" xfId="11640"/>
    <cellStyle name="Normal 20 16 6 3 3" xfId="17270"/>
    <cellStyle name="Normal 20 16 6 3 4" xfId="22899"/>
    <cellStyle name="Normal 20 16 6 4" xfId="7896"/>
    <cellStyle name="Normal 20 16 6 4 2" xfId="13512"/>
    <cellStyle name="Normal 20 16 6 4 3" xfId="19142"/>
    <cellStyle name="Normal 20 16 6 4 4" xfId="24771"/>
    <cellStyle name="Normal 20 16 6 5" xfId="9768"/>
    <cellStyle name="Normal 20 16 6 6" xfId="15398"/>
    <cellStyle name="Normal 20 16 6 7" xfId="21027"/>
    <cellStyle name="Normal 20 16 7" xfId="4620"/>
    <cellStyle name="Normal 20 16 7 2" xfId="6492"/>
    <cellStyle name="Normal 20 16 7 2 2" xfId="12108"/>
    <cellStyle name="Normal 20 16 7 2 3" xfId="17738"/>
    <cellStyle name="Normal 20 16 7 2 4" xfId="23367"/>
    <cellStyle name="Normal 20 16 7 3" xfId="8364"/>
    <cellStyle name="Normal 20 16 7 3 2" xfId="13980"/>
    <cellStyle name="Normal 20 16 7 3 3" xfId="19610"/>
    <cellStyle name="Normal 20 16 7 3 4" xfId="25239"/>
    <cellStyle name="Normal 20 16 7 4" xfId="10236"/>
    <cellStyle name="Normal 20 16 7 5" xfId="15866"/>
    <cellStyle name="Normal 20 16 7 6" xfId="21495"/>
    <cellStyle name="Normal 20 16 8" xfId="5556"/>
    <cellStyle name="Normal 20 16 8 2" xfId="11172"/>
    <cellStyle name="Normal 20 16 8 3" xfId="16802"/>
    <cellStyle name="Normal 20 16 8 4" xfId="22431"/>
    <cellStyle name="Normal 20 16 9" xfId="7428"/>
    <cellStyle name="Normal 20 16 9 2" xfId="13044"/>
    <cellStyle name="Normal 20 16 9 3" xfId="18674"/>
    <cellStyle name="Normal 20 16 9 4" xfId="24303"/>
    <cellStyle name="Normal 20 17" xfId="2648"/>
    <cellStyle name="Normal 20 2" xfId="2649"/>
    <cellStyle name="Normal 20 3" xfId="2650"/>
    <cellStyle name="Normal 20 4" xfId="2651"/>
    <cellStyle name="Normal 20 5" xfId="2652"/>
    <cellStyle name="Normal 20 6" xfId="2653"/>
    <cellStyle name="Normal 20 7" xfId="2654"/>
    <cellStyle name="Normal 20 8" xfId="2655"/>
    <cellStyle name="Normal 20 9" xfId="2656"/>
    <cellStyle name="Normal 21" xfId="2657"/>
    <cellStyle name="Normal 21 10" xfId="2658"/>
    <cellStyle name="Normal 21 11" xfId="2659"/>
    <cellStyle name="Normal 21 12" xfId="2660"/>
    <cellStyle name="Normal 21 13" xfId="2661"/>
    <cellStyle name="Normal 21 14" xfId="2662"/>
    <cellStyle name="Normal 21 15" xfId="2663"/>
    <cellStyle name="Normal 21 16" xfId="2664"/>
    <cellStyle name="Normal 21 16 10" xfId="9301"/>
    <cellStyle name="Normal 21 16 11" xfId="14926"/>
    <cellStyle name="Normal 21 16 12" xfId="20560"/>
    <cellStyle name="Normal 21 16 2" xfId="3722"/>
    <cellStyle name="Normal 21 16 2 10" xfId="14970"/>
    <cellStyle name="Normal 21 16 2 11" xfId="20599"/>
    <cellStyle name="Normal 21 16 2 2" xfId="3880"/>
    <cellStyle name="Normal 21 16 2 2 2" xfId="4114"/>
    <cellStyle name="Normal 21 16 2 2 2 2" xfId="4582"/>
    <cellStyle name="Normal 21 16 2 2 2 2 2" xfId="5518"/>
    <cellStyle name="Normal 21 16 2 2 2 2 2 2" xfId="7390"/>
    <cellStyle name="Normal 21 16 2 2 2 2 2 2 2" xfId="13006"/>
    <cellStyle name="Normal 21 16 2 2 2 2 2 2 3" xfId="18636"/>
    <cellStyle name="Normal 21 16 2 2 2 2 2 2 4" xfId="24265"/>
    <cellStyle name="Normal 21 16 2 2 2 2 2 3" xfId="9262"/>
    <cellStyle name="Normal 21 16 2 2 2 2 2 3 2" xfId="14878"/>
    <cellStyle name="Normal 21 16 2 2 2 2 2 3 3" xfId="20508"/>
    <cellStyle name="Normal 21 16 2 2 2 2 2 3 4" xfId="26137"/>
    <cellStyle name="Normal 21 16 2 2 2 2 2 4" xfId="11134"/>
    <cellStyle name="Normal 21 16 2 2 2 2 2 5" xfId="16764"/>
    <cellStyle name="Normal 21 16 2 2 2 2 2 6" xfId="22393"/>
    <cellStyle name="Normal 21 16 2 2 2 2 3" xfId="6454"/>
    <cellStyle name="Normal 21 16 2 2 2 2 3 2" xfId="12070"/>
    <cellStyle name="Normal 21 16 2 2 2 2 3 3" xfId="17700"/>
    <cellStyle name="Normal 21 16 2 2 2 2 3 4" xfId="23329"/>
    <cellStyle name="Normal 21 16 2 2 2 2 4" xfId="8326"/>
    <cellStyle name="Normal 21 16 2 2 2 2 4 2" xfId="13942"/>
    <cellStyle name="Normal 21 16 2 2 2 2 4 3" xfId="19572"/>
    <cellStyle name="Normal 21 16 2 2 2 2 4 4" xfId="25201"/>
    <cellStyle name="Normal 21 16 2 2 2 2 5" xfId="10198"/>
    <cellStyle name="Normal 21 16 2 2 2 2 6" xfId="15828"/>
    <cellStyle name="Normal 21 16 2 2 2 2 7" xfId="21457"/>
    <cellStyle name="Normal 21 16 2 2 2 3" xfId="5050"/>
    <cellStyle name="Normal 21 16 2 2 2 3 2" xfId="6922"/>
    <cellStyle name="Normal 21 16 2 2 2 3 2 2" xfId="12538"/>
    <cellStyle name="Normal 21 16 2 2 2 3 2 3" xfId="18168"/>
    <cellStyle name="Normal 21 16 2 2 2 3 2 4" xfId="23797"/>
    <cellStyle name="Normal 21 16 2 2 2 3 3" xfId="8794"/>
    <cellStyle name="Normal 21 16 2 2 2 3 3 2" xfId="14410"/>
    <cellStyle name="Normal 21 16 2 2 2 3 3 3" xfId="20040"/>
    <cellStyle name="Normal 21 16 2 2 2 3 3 4" xfId="25669"/>
    <cellStyle name="Normal 21 16 2 2 2 3 4" xfId="10666"/>
    <cellStyle name="Normal 21 16 2 2 2 3 5" xfId="16296"/>
    <cellStyle name="Normal 21 16 2 2 2 3 6" xfId="21925"/>
    <cellStyle name="Normal 21 16 2 2 2 4" xfId="5986"/>
    <cellStyle name="Normal 21 16 2 2 2 4 2" xfId="11602"/>
    <cellStyle name="Normal 21 16 2 2 2 4 3" xfId="17232"/>
    <cellStyle name="Normal 21 16 2 2 2 4 4" xfId="22861"/>
    <cellStyle name="Normal 21 16 2 2 2 5" xfId="7858"/>
    <cellStyle name="Normal 21 16 2 2 2 5 2" xfId="13474"/>
    <cellStyle name="Normal 21 16 2 2 2 5 3" xfId="19104"/>
    <cellStyle name="Normal 21 16 2 2 2 5 4" xfId="24733"/>
    <cellStyle name="Normal 21 16 2 2 2 6" xfId="9730"/>
    <cellStyle name="Normal 21 16 2 2 2 7" xfId="15360"/>
    <cellStyle name="Normal 21 16 2 2 2 8" xfId="20989"/>
    <cellStyle name="Normal 21 16 2 2 3" xfId="4348"/>
    <cellStyle name="Normal 21 16 2 2 3 2" xfId="5284"/>
    <cellStyle name="Normal 21 16 2 2 3 2 2" xfId="7156"/>
    <cellStyle name="Normal 21 16 2 2 3 2 2 2" xfId="12772"/>
    <cellStyle name="Normal 21 16 2 2 3 2 2 3" xfId="18402"/>
    <cellStyle name="Normal 21 16 2 2 3 2 2 4" xfId="24031"/>
    <cellStyle name="Normal 21 16 2 2 3 2 3" xfId="9028"/>
    <cellStyle name="Normal 21 16 2 2 3 2 3 2" xfId="14644"/>
    <cellStyle name="Normal 21 16 2 2 3 2 3 3" xfId="20274"/>
    <cellStyle name="Normal 21 16 2 2 3 2 3 4" xfId="25903"/>
    <cellStyle name="Normal 21 16 2 2 3 2 4" xfId="10900"/>
    <cellStyle name="Normal 21 16 2 2 3 2 5" xfId="16530"/>
    <cellStyle name="Normal 21 16 2 2 3 2 6" xfId="22159"/>
    <cellStyle name="Normal 21 16 2 2 3 3" xfId="6220"/>
    <cellStyle name="Normal 21 16 2 2 3 3 2" xfId="11836"/>
    <cellStyle name="Normal 21 16 2 2 3 3 3" xfId="17466"/>
    <cellStyle name="Normal 21 16 2 2 3 3 4" xfId="23095"/>
    <cellStyle name="Normal 21 16 2 2 3 4" xfId="8092"/>
    <cellStyle name="Normal 21 16 2 2 3 4 2" xfId="13708"/>
    <cellStyle name="Normal 21 16 2 2 3 4 3" xfId="19338"/>
    <cellStyle name="Normal 21 16 2 2 3 4 4" xfId="24967"/>
    <cellStyle name="Normal 21 16 2 2 3 5" xfId="9964"/>
    <cellStyle name="Normal 21 16 2 2 3 6" xfId="15594"/>
    <cellStyle name="Normal 21 16 2 2 3 7" xfId="21223"/>
    <cellStyle name="Normal 21 16 2 2 4" xfId="4816"/>
    <cellStyle name="Normal 21 16 2 2 4 2" xfId="6688"/>
    <cellStyle name="Normal 21 16 2 2 4 2 2" xfId="12304"/>
    <cellStyle name="Normal 21 16 2 2 4 2 3" xfId="17934"/>
    <cellStyle name="Normal 21 16 2 2 4 2 4" xfId="23563"/>
    <cellStyle name="Normal 21 16 2 2 4 3" xfId="8560"/>
    <cellStyle name="Normal 21 16 2 2 4 3 2" xfId="14176"/>
    <cellStyle name="Normal 21 16 2 2 4 3 3" xfId="19806"/>
    <cellStyle name="Normal 21 16 2 2 4 3 4" xfId="25435"/>
    <cellStyle name="Normal 21 16 2 2 4 4" xfId="10432"/>
    <cellStyle name="Normal 21 16 2 2 4 5" xfId="16062"/>
    <cellStyle name="Normal 21 16 2 2 4 6" xfId="21691"/>
    <cellStyle name="Normal 21 16 2 2 5" xfId="5752"/>
    <cellStyle name="Normal 21 16 2 2 5 2" xfId="11368"/>
    <cellStyle name="Normal 21 16 2 2 5 3" xfId="16998"/>
    <cellStyle name="Normal 21 16 2 2 5 4" xfId="22627"/>
    <cellStyle name="Normal 21 16 2 2 6" xfId="7624"/>
    <cellStyle name="Normal 21 16 2 2 6 2" xfId="13240"/>
    <cellStyle name="Normal 21 16 2 2 6 3" xfId="18870"/>
    <cellStyle name="Normal 21 16 2 2 6 4" xfId="24499"/>
    <cellStyle name="Normal 21 16 2 2 7" xfId="9496"/>
    <cellStyle name="Normal 21 16 2 2 8" xfId="15126"/>
    <cellStyle name="Normal 21 16 2 2 9" xfId="20755"/>
    <cellStyle name="Normal 21 16 2 3" xfId="3802"/>
    <cellStyle name="Normal 21 16 2 3 2" xfId="4036"/>
    <cellStyle name="Normal 21 16 2 3 2 2" xfId="4504"/>
    <cellStyle name="Normal 21 16 2 3 2 2 2" xfId="5440"/>
    <cellStyle name="Normal 21 16 2 3 2 2 2 2" xfId="7312"/>
    <cellStyle name="Normal 21 16 2 3 2 2 2 2 2" xfId="12928"/>
    <cellStyle name="Normal 21 16 2 3 2 2 2 2 3" xfId="18558"/>
    <cellStyle name="Normal 21 16 2 3 2 2 2 2 4" xfId="24187"/>
    <cellStyle name="Normal 21 16 2 3 2 2 2 3" xfId="9184"/>
    <cellStyle name="Normal 21 16 2 3 2 2 2 3 2" xfId="14800"/>
    <cellStyle name="Normal 21 16 2 3 2 2 2 3 3" xfId="20430"/>
    <cellStyle name="Normal 21 16 2 3 2 2 2 3 4" xfId="26059"/>
    <cellStyle name="Normal 21 16 2 3 2 2 2 4" xfId="11056"/>
    <cellStyle name="Normal 21 16 2 3 2 2 2 5" xfId="16686"/>
    <cellStyle name="Normal 21 16 2 3 2 2 2 6" xfId="22315"/>
    <cellStyle name="Normal 21 16 2 3 2 2 3" xfId="6376"/>
    <cellStyle name="Normal 21 16 2 3 2 2 3 2" xfId="11992"/>
    <cellStyle name="Normal 21 16 2 3 2 2 3 3" xfId="17622"/>
    <cellStyle name="Normal 21 16 2 3 2 2 3 4" xfId="23251"/>
    <cellStyle name="Normal 21 16 2 3 2 2 4" xfId="8248"/>
    <cellStyle name="Normal 21 16 2 3 2 2 4 2" xfId="13864"/>
    <cellStyle name="Normal 21 16 2 3 2 2 4 3" xfId="19494"/>
    <cellStyle name="Normal 21 16 2 3 2 2 4 4" xfId="25123"/>
    <cellStyle name="Normal 21 16 2 3 2 2 5" xfId="10120"/>
    <cellStyle name="Normal 21 16 2 3 2 2 6" xfId="15750"/>
    <cellStyle name="Normal 21 16 2 3 2 2 7" xfId="21379"/>
    <cellStyle name="Normal 21 16 2 3 2 3" xfId="4972"/>
    <cellStyle name="Normal 21 16 2 3 2 3 2" xfId="6844"/>
    <cellStyle name="Normal 21 16 2 3 2 3 2 2" xfId="12460"/>
    <cellStyle name="Normal 21 16 2 3 2 3 2 3" xfId="18090"/>
    <cellStyle name="Normal 21 16 2 3 2 3 2 4" xfId="23719"/>
    <cellStyle name="Normal 21 16 2 3 2 3 3" xfId="8716"/>
    <cellStyle name="Normal 21 16 2 3 2 3 3 2" xfId="14332"/>
    <cellStyle name="Normal 21 16 2 3 2 3 3 3" xfId="19962"/>
    <cellStyle name="Normal 21 16 2 3 2 3 3 4" xfId="25591"/>
    <cellStyle name="Normal 21 16 2 3 2 3 4" xfId="10588"/>
    <cellStyle name="Normal 21 16 2 3 2 3 5" xfId="16218"/>
    <cellStyle name="Normal 21 16 2 3 2 3 6" xfId="21847"/>
    <cellStyle name="Normal 21 16 2 3 2 4" xfId="5908"/>
    <cellStyle name="Normal 21 16 2 3 2 4 2" xfId="11524"/>
    <cellStyle name="Normal 21 16 2 3 2 4 3" xfId="17154"/>
    <cellStyle name="Normal 21 16 2 3 2 4 4" xfId="22783"/>
    <cellStyle name="Normal 21 16 2 3 2 5" xfId="7780"/>
    <cellStyle name="Normal 21 16 2 3 2 5 2" xfId="13396"/>
    <cellStyle name="Normal 21 16 2 3 2 5 3" xfId="19026"/>
    <cellStyle name="Normal 21 16 2 3 2 5 4" xfId="24655"/>
    <cellStyle name="Normal 21 16 2 3 2 6" xfId="9652"/>
    <cellStyle name="Normal 21 16 2 3 2 7" xfId="15282"/>
    <cellStyle name="Normal 21 16 2 3 2 8" xfId="20911"/>
    <cellStyle name="Normal 21 16 2 3 3" xfId="4270"/>
    <cellStyle name="Normal 21 16 2 3 3 2" xfId="5206"/>
    <cellStyle name="Normal 21 16 2 3 3 2 2" xfId="7078"/>
    <cellStyle name="Normal 21 16 2 3 3 2 2 2" xfId="12694"/>
    <cellStyle name="Normal 21 16 2 3 3 2 2 3" xfId="18324"/>
    <cellStyle name="Normal 21 16 2 3 3 2 2 4" xfId="23953"/>
    <cellStyle name="Normal 21 16 2 3 3 2 3" xfId="8950"/>
    <cellStyle name="Normal 21 16 2 3 3 2 3 2" xfId="14566"/>
    <cellStyle name="Normal 21 16 2 3 3 2 3 3" xfId="20196"/>
    <cellStyle name="Normal 21 16 2 3 3 2 3 4" xfId="25825"/>
    <cellStyle name="Normal 21 16 2 3 3 2 4" xfId="10822"/>
    <cellStyle name="Normal 21 16 2 3 3 2 5" xfId="16452"/>
    <cellStyle name="Normal 21 16 2 3 3 2 6" xfId="22081"/>
    <cellStyle name="Normal 21 16 2 3 3 3" xfId="6142"/>
    <cellStyle name="Normal 21 16 2 3 3 3 2" xfId="11758"/>
    <cellStyle name="Normal 21 16 2 3 3 3 3" xfId="17388"/>
    <cellStyle name="Normal 21 16 2 3 3 3 4" xfId="23017"/>
    <cellStyle name="Normal 21 16 2 3 3 4" xfId="8014"/>
    <cellStyle name="Normal 21 16 2 3 3 4 2" xfId="13630"/>
    <cellStyle name="Normal 21 16 2 3 3 4 3" xfId="19260"/>
    <cellStyle name="Normal 21 16 2 3 3 4 4" xfId="24889"/>
    <cellStyle name="Normal 21 16 2 3 3 5" xfId="9886"/>
    <cellStyle name="Normal 21 16 2 3 3 6" xfId="15516"/>
    <cellStyle name="Normal 21 16 2 3 3 7" xfId="21145"/>
    <cellStyle name="Normal 21 16 2 3 4" xfId="4738"/>
    <cellStyle name="Normal 21 16 2 3 4 2" xfId="6610"/>
    <cellStyle name="Normal 21 16 2 3 4 2 2" xfId="12226"/>
    <cellStyle name="Normal 21 16 2 3 4 2 3" xfId="17856"/>
    <cellStyle name="Normal 21 16 2 3 4 2 4" xfId="23485"/>
    <cellStyle name="Normal 21 16 2 3 4 3" xfId="8482"/>
    <cellStyle name="Normal 21 16 2 3 4 3 2" xfId="14098"/>
    <cellStyle name="Normal 21 16 2 3 4 3 3" xfId="19728"/>
    <cellStyle name="Normal 21 16 2 3 4 3 4" xfId="25357"/>
    <cellStyle name="Normal 21 16 2 3 4 4" xfId="10354"/>
    <cellStyle name="Normal 21 16 2 3 4 5" xfId="15984"/>
    <cellStyle name="Normal 21 16 2 3 4 6" xfId="21613"/>
    <cellStyle name="Normal 21 16 2 3 5" xfId="5674"/>
    <cellStyle name="Normal 21 16 2 3 5 2" xfId="11290"/>
    <cellStyle name="Normal 21 16 2 3 5 3" xfId="16920"/>
    <cellStyle name="Normal 21 16 2 3 5 4" xfId="22549"/>
    <cellStyle name="Normal 21 16 2 3 6" xfId="7546"/>
    <cellStyle name="Normal 21 16 2 3 6 2" xfId="13162"/>
    <cellStyle name="Normal 21 16 2 3 6 3" xfId="18792"/>
    <cellStyle name="Normal 21 16 2 3 6 4" xfId="24421"/>
    <cellStyle name="Normal 21 16 2 3 7" xfId="9418"/>
    <cellStyle name="Normal 21 16 2 3 8" xfId="15048"/>
    <cellStyle name="Normal 21 16 2 3 9" xfId="20677"/>
    <cellStyle name="Normal 21 16 2 4" xfId="3958"/>
    <cellStyle name="Normal 21 16 2 4 2" xfId="4426"/>
    <cellStyle name="Normal 21 16 2 4 2 2" xfId="5362"/>
    <cellStyle name="Normal 21 16 2 4 2 2 2" xfId="7234"/>
    <cellStyle name="Normal 21 16 2 4 2 2 2 2" xfId="12850"/>
    <cellStyle name="Normal 21 16 2 4 2 2 2 3" xfId="18480"/>
    <cellStyle name="Normal 21 16 2 4 2 2 2 4" xfId="24109"/>
    <cellStyle name="Normal 21 16 2 4 2 2 3" xfId="9106"/>
    <cellStyle name="Normal 21 16 2 4 2 2 3 2" xfId="14722"/>
    <cellStyle name="Normal 21 16 2 4 2 2 3 3" xfId="20352"/>
    <cellStyle name="Normal 21 16 2 4 2 2 3 4" xfId="25981"/>
    <cellStyle name="Normal 21 16 2 4 2 2 4" xfId="10978"/>
    <cellStyle name="Normal 21 16 2 4 2 2 5" xfId="16608"/>
    <cellStyle name="Normal 21 16 2 4 2 2 6" xfId="22237"/>
    <cellStyle name="Normal 21 16 2 4 2 3" xfId="6298"/>
    <cellStyle name="Normal 21 16 2 4 2 3 2" xfId="11914"/>
    <cellStyle name="Normal 21 16 2 4 2 3 3" xfId="17544"/>
    <cellStyle name="Normal 21 16 2 4 2 3 4" xfId="23173"/>
    <cellStyle name="Normal 21 16 2 4 2 4" xfId="8170"/>
    <cellStyle name="Normal 21 16 2 4 2 4 2" xfId="13786"/>
    <cellStyle name="Normal 21 16 2 4 2 4 3" xfId="19416"/>
    <cellStyle name="Normal 21 16 2 4 2 4 4" xfId="25045"/>
    <cellStyle name="Normal 21 16 2 4 2 5" xfId="10042"/>
    <cellStyle name="Normal 21 16 2 4 2 6" xfId="15672"/>
    <cellStyle name="Normal 21 16 2 4 2 7" xfId="21301"/>
    <cellStyle name="Normal 21 16 2 4 3" xfId="4894"/>
    <cellStyle name="Normal 21 16 2 4 3 2" xfId="6766"/>
    <cellStyle name="Normal 21 16 2 4 3 2 2" xfId="12382"/>
    <cellStyle name="Normal 21 16 2 4 3 2 3" xfId="18012"/>
    <cellStyle name="Normal 21 16 2 4 3 2 4" xfId="23641"/>
    <cellStyle name="Normal 21 16 2 4 3 3" xfId="8638"/>
    <cellStyle name="Normal 21 16 2 4 3 3 2" xfId="14254"/>
    <cellStyle name="Normal 21 16 2 4 3 3 3" xfId="19884"/>
    <cellStyle name="Normal 21 16 2 4 3 3 4" xfId="25513"/>
    <cellStyle name="Normal 21 16 2 4 3 4" xfId="10510"/>
    <cellStyle name="Normal 21 16 2 4 3 5" xfId="16140"/>
    <cellStyle name="Normal 21 16 2 4 3 6" xfId="21769"/>
    <cellStyle name="Normal 21 16 2 4 4" xfId="5830"/>
    <cellStyle name="Normal 21 16 2 4 4 2" xfId="11446"/>
    <cellStyle name="Normal 21 16 2 4 4 3" xfId="17076"/>
    <cellStyle name="Normal 21 16 2 4 4 4" xfId="22705"/>
    <cellStyle name="Normal 21 16 2 4 5" xfId="7702"/>
    <cellStyle name="Normal 21 16 2 4 5 2" xfId="13318"/>
    <cellStyle name="Normal 21 16 2 4 5 3" xfId="18948"/>
    <cellStyle name="Normal 21 16 2 4 5 4" xfId="24577"/>
    <cellStyle name="Normal 21 16 2 4 6" xfId="9574"/>
    <cellStyle name="Normal 21 16 2 4 7" xfId="15204"/>
    <cellStyle name="Normal 21 16 2 4 8" xfId="20833"/>
    <cellStyle name="Normal 21 16 2 5" xfId="4192"/>
    <cellStyle name="Normal 21 16 2 5 2" xfId="5128"/>
    <cellStyle name="Normal 21 16 2 5 2 2" xfId="7000"/>
    <cellStyle name="Normal 21 16 2 5 2 2 2" xfId="12616"/>
    <cellStyle name="Normal 21 16 2 5 2 2 3" xfId="18246"/>
    <cellStyle name="Normal 21 16 2 5 2 2 4" xfId="23875"/>
    <cellStyle name="Normal 21 16 2 5 2 3" xfId="8872"/>
    <cellStyle name="Normal 21 16 2 5 2 3 2" xfId="14488"/>
    <cellStyle name="Normal 21 16 2 5 2 3 3" xfId="20118"/>
    <cellStyle name="Normal 21 16 2 5 2 3 4" xfId="25747"/>
    <cellStyle name="Normal 21 16 2 5 2 4" xfId="10744"/>
    <cellStyle name="Normal 21 16 2 5 2 5" xfId="16374"/>
    <cellStyle name="Normal 21 16 2 5 2 6" xfId="22003"/>
    <cellStyle name="Normal 21 16 2 5 3" xfId="6064"/>
    <cellStyle name="Normal 21 16 2 5 3 2" xfId="11680"/>
    <cellStyle name="Normal 21 16 2 5 3 3" xfId="17310"/>
    <cellStyle name="Normal 21 16 2 5 3 4" xfId="22939"/>
    <cellStyle name="Normal 21 16 2 5 4" xfId="7936"/>
    <cellStyle name="Normal 21 16 2 5 4 2" xfId="13552"/>
    <cellStyle name="Normal 21 16 2 5 4 3" xfId="19182"/>
    <cellStyle name="Normal 21 16 2 5 4 4" xfId="24811"/>
    <cellStyle name="Normal 21 16 2 5 5" xfId="9808"/>
    <cellStyle name="Normal 21 16 2 5 6" xfId="15438"/>
    <cellStyle name="Normal 21 16 2 5 7" xfId="21067"/>
    <cellStyle name="Normal 21 16 2 6" xfId="4660"/>
    <cellStyle name="Normal 21 16 2 6 2" xfId="6532"/>
    <cellStyle name="Normal 21 16 2 6 2 2" xfId="12148"/>
    <cellStyle name="Normal 21 16 2 6 2 3" xfId="17778"/>
    <cellStyle name="Normal 21 16 2 6 2 4" xfId="23407"/>
    <cellStyle name="Normal 21 16 2 6 3" xfId="8404"/>
    <cellStyle name="Normal 21 16 2 6 3 2" xfId="14020"/>
    <cellStyle name="Normal 21 16 2 6 3 3" xfId="19650"/>
    <cellStyle name="Normal 21 16 2 6 3 4" xfId="25279"/>
    <cellStyle name="Normal 21 16 2 6 4" xfId="10276"/>
    <cellStyle name="Normal 21 16 2 6 5" xfId="15906"/>
    <cellStyle name="Normal 21 16 2 6 6" xfId="21535"/>
    <cellStyle name="Normal 21 16 2 7" xfId="5596"/>
    <cellStyle name="Normal 21 16 2 7 2" xfId="11212"/>
    <cellStyle name="Normal 21 16 2 7 3" xfId="16842"/>
    <cellStyle name="Normal 21 16 2 7 4" xfId="22471"/>
    <cellStyle name="Normal 21 16 2 8" xfId="7468"/>
    <cellStyle name="Normal 21 16 2 8 2" xfId="13084"/>
    <cellStyle name="Normal 21 16 2 8 3" xfId="18714"/>
    <cellStyle name="Normal 21 16 2 8 4" xfId="24343"/>
    <cellStyle name="Normal 21 16 2 9" xfId="9340"/>
    <cellStyle name="Normal 21 16 3" xfId="3841"/>
    <cellStyle name="Normal 21 16 3 2" xfId="4075"/>
    <cellStyle name="Normal 21 16 3 2 2" xfId="4543"/>
    <cellStyle name="Normal 21 16 3 2 2 2" xfId="5479"/>
    <cellStyle name="Normal 21 16 3 2 2 2 2" xfId="7351"/>
    <cellStyle name="Normal 21 16 3 2 2 2 2 2" xfId="12967"/>
    <cellStyle name="Normal 21 16 3 2 2 2 2 3" xfId="18597"/>
    <cellStyle name="Normal 21 16 3 2 2 2 2 4" xfId="24226"/>
    <cellStyle name="Normal 21 16 3 2 2 2 3" xfId="9223"/>
    <cellStyle name="Normal 21 16 3 2 2 2 3 2" xfId="14839"/>
    <cellStyle name="Normal 21 16 3 2 2 2 3 3" xfId="20469"/>
    <cellStyle name="Normal 21 16 3 2 2 2 3 4" xfId="26098"/>
    <cellStyle name="Normal 21 16 3 2 2 2 4" xfId="11095"/>
    <cellStyle name="Normal 21 16 3 2 2 2 5" xfId="16725"/>
    <cellStyle name="Normal 21 16 3 2 2 2 6" xfId="22354"/>
    <cellStyle name="Normal 21 16 3 2 2 3" xfId="6415"/>
    <cellStyle name="Normal 21 16 3 2 2 3 2" xfId="12031"/>
    <cellStyle name="Normal 21 16 3 2 2 3 3" xfId="17661"/>
    <cellStyle name="Normal 21 16 3 2 2 3 4" xfId="23290"/>
    <cellStyle name="Normal 21 16 3 2 2 4" xfId="8287"/>
    <cellStyle name="Normal 21 16 3 2 2 4 2" xfId="13903"/>
    <cellStyle name="Normal 21 16 3 2 2 4 3" xfId="19533"/>
    <cellStyle name="Normal 21 16 3 2 2 4 4" xfId="25162"/>
    <cellStyle name="Normal 21 16 3 2 2 5" xfId="10159"/>
    <cellStyle name="Normal 21 16 3 2 2 6" xfId="15789"/>
    <cellStyle name="Normal 21 16 3 2 2 7" xfId="21418"/>
    <cellStyle name="Normal 21 16 3 2 3" xfId="5011"/>
    <cellStyle name="Normal 21 16 3 2 3 2" xfId="6883"/>
    <cellStyle name="Normal 21 16 3 2 3 2 2" xfId="12499"/>
    <cellStyle name="Normal 21 16 3 2 3 2 3" xfId="18129"/>
    <cellStyle name="Normal 21 16 3 2 3 2 4" xfId="23758"/>
    <cellStyle name="Normal 21 16 3 2 3 3" xfId="8755"/>
    <cellStyle name="Normal 21 16 3 2 3 3 2" xfId="14371"/>
    <cellStyle name="Normal 21 16 3 2 3 3 3" xfId="20001"/>
    <cellStyle name="Normal 21 16 3 2 3 3 4" xfId="25630"/>
    <cellStyle name="Normal 21 16 3 2 3 4" xfId="10627"/>
    <cellStyle name="Normal 21 16 3 2 3 5" xfId="16257"/>
    <cellStyle name="Normal 21 16 3 2 3 6" xfId="21886"/>
    <cellStyle name="Normal 21 16 3 2 4" xfId="5947"/>
    <cellStyle name="Normal 21 16 3 2 4 2" xfId="11563"/>
    <cellStyle name="Normal 21 16 3 2 4 3" xfId="17193"/>
    <cellStyle name="Normal 21 16 3 2 4 4" xfId="22822"/>
    <cellStyle name="Normal 21 16 3 2 5" xfId="7819"/>
    <cellStyle name="Normal 21 16 3 2 5 2" xfId="13435"/>
    <cellStyle name="Normal 21 16 3 2 5 3" xfId="19065"/>
    <cellStyle name="Normal 21 16 3 2 5 4" xfId="24694"/>
    <cellStyle name="Normal 21 16 3 2 6" xfId="9691"/>
    <cellStyle name="Normal 21 16 3 2 7" xfId="15321"/>
    <cellStyle name="Normal 21 16 3 2 8" xfId="20950"/>
    <cellStyle name="Normal 21 16 3 3" xfId="4309"/>
    <cellStyle name="Normal 21 16 3 3 2" xfId="5245"/>
    <cellStyle name="Normal 21 16 3 3 2 2" xfId="7117"/>
    <cellStyle name="Normal 21 16 3 3 2 2 2" xfId="12733"/>
    <cellStyle name="Normal 21 16 3 3 2 2 3" xfId="18363"/>
    <cellStyle name="Normal 21 16 3 3 2 2 4" xfId="23992"/>
    <cellStyle name="Normal 21 16 3 3 2 3" xfId="8989"/>
    <cellStyle name="Normal 21 16 3 3 2 3 2" xfId="14605"/>
    <cellStyle name="Normal 21 16 3 3 2 3 3" xfId="20235"/>
    <cellStyle name="Normal 21 16 3 3 2 3 4" xfId="25864"/>
    <cellStyle name="Normal 21 16 3 3 2 4" xfId="10861"/>
    <cellStyle name="Normal 21 16 3 3 2 5" xfId="16491"/>
    <cellStyle name="Normal 21 16 3 3 2 6" xfId="22120"/>
    <cellStyle name="Normal 21 16 3 3 3" xfId="6181"/>
    <cellStyle name="Normal 21 16 3 3 3 2" xfId="11797"/>
    <cellStyle name="Normal 21 16 3 3 3 3" xfId="17427"/>
    <cellStyle name="Normal 21 16 3 3 3 4" xfId="23056"/>
    <cellStyle name="Normal 21 16 3 3 4" xfId="8053"/>
    <cellStyle name="Normal 21 16 3 3 4 2" xfId="13669"/>
    <cellStyle name="Normal 21 16 3 3 4 3" xfId="19299"/>
    <cellStyle name="Normal 21 16 3 3 4 4" xfId="24928"/>
    <cellStyle name="Normal 21 16 3 3 5" xfId="9925"/>
    <cellStyle name="Normal 21 16 3 3 6" xfId="15555"/>
    <cellStyle name="Normal 21 16 3 3 7" xfId="21184"/>
    <cellStyle name="Normal 21 16 3 4" xfId="4777"/>
    <cellStyle name="Normal 21 16 3 4 2" xfId="6649"/>
    <cellStyle name="Normal 21 16 3 4 2 2" xfId="12265"/>
    <cellStyle name="Normal 21 16 3 4 2 3" xfId="17895"/>
    <cellStyle name="Normal 21 16 3 4 2 4" xfId="23524"/>
    <cellStyle name="Normal 21 16 3 4 3" xfId="8521"/>
    <cellStyle name="Normal 21 16 3 4 3 2" xfId="14137"/>
    <cellStyle name="Normal 21 16 3 4 3 3" xfId="19767"/>
    <cellStyle name="Normal 21 16 3 4 3 4" xfId="25396"/>
    <cellStyle name="Normal 21 16 3 4 4" xfId="10393"/>
    <cellStyle name="Normal 21 16 3 4 5" xfId="16023"/>
    <cellStyle name="Normal 21 16 3 4 6" xfId="21652"/>
    <cellStyle name="Normal 21 16 3 5" xfId="5713"/>
    <cellStyle name="Normal 21 16 3 5 2" xfId="11329"/>
    <cellStyle name="Normal 21 16 3 5 3" xfId="16959"/>
    <cellStyle name="Normal 21 16 3 5 4" xfId="22588"/>
    <cellStyle name="Normal 21 16 3 6" xfId="7585"/>
    <cellStyle name="Normal 21 16 3 6 2" xfId="13201"/>
    <cellStyle name="Normal 21 16 3 6 3" xfId="18831"/>
    <cellStyle name="Normal 21 16 3 6 4" xfId="24460"/>
    <cellStyle name="Normal 21 16 3 7" xfId="9457"/>
    <cellStyle name="Normal 21 16 3 8" xfId="15087"/>
    <cellStyle name="Normal 21 16 3 9" xfId="20716"/>
    <cellStyle name="Normal 21 16 4" xfId="3763"/>
    <cellStyle name="Normal 21 16 4 2" xfId="3997"/>
    <cellStyle name="Normal 21 16 4 2 2" xfId="4465"/>
    <cellStyle name="Normal 21 16 4 2 2 2" xfId="5401"/>
    <cellStyle name="Normal 21 16 4 2 2 2 2" xfId="7273"/>
    <cellStyle name="Normal 21 16 4 2 2 2 2 2" xfId="12889"/>
    <cellStyle name="Normal 21 16 4 2 2 2 2 3" xfId="18519"/>
    <cellStyle name="Normal 21 16 4 2 2 2 2 4" xfId="24148"/>
    <cellStyle name="Normal 21 16 4 2 2 2 3" xfId="9145"/>
    <cellStyle name="Normal 21 16 4 2 2 2 3 2" xfId="14761"/>
    <cellStyle name="Normal 21 16 4 2 2 2 3 3" xfId="20391"/>
    <cellStyle name="Normal 21 16 4 2 2 2 3 4" xfId="26020"/>
    <cellStyle name="Normal 21 16 4 2 2 2 4" xfId="11017"/>
    <cellStyle name="Normal 21 16 4 2 2 2 5" xfId="16647"/>
    <cellStyle name="Normal 21 16 4 2 2 2 6" xfId="22276"/>
    <cellStyle name="Normal 21 16 4 2 2 3" xfId="6337"/>
    <cellStyle name="Normal 21 16 4 2 2 3 2" xfId="11953"/>
    <cellStyle name="Normal 21 16 4 2 2 3 3" xfId="17583"/>
    <cellStyle name="Normal 21 16 4 2 2 3 4" xfId="23212"/>
    <cellStyle name="Normal 21 16 4 2 2 4" xfId="8209"/>
    <cellStyle name="Normal 21 16 4 2 2 4 2" xfId="13825"/>
    <cellStyle name="Normal 21 16 4 2 2 4 3" xfId="19455"/>
    <cellStyle name="Normal 21 16 4 2 2 4 4" xfId="25084"/>
    <cellStyle name="Normal 21 16 4 2 2 5" xfId="10081"/>
    <cellStyle name="Normal 21 16 4 2 2 6" xfId="15711"/>
    <cellStyle name="Normal 21 16 4 2 2 7" xfId="21340"/>
    <cellStyle name="Normal 21 16 4 2 3" xfId="4933"/>
    <cellStyle name="Normal 21 16 4 2 3 2" xfId="6805"/>
    <cellStyle name="Normal 21 16 4 2 3 2 2" xfId="12421"/>
    <cellStyle name="Normal 21 16 4 2 3 2 3" xfId="18051"/>
    <cellStyle name="Normal 21 16 4 2 3 2 4" xfId="23680"/>
    <cellStyle name="Normal 21 16 4 2 3 3" xfId="8677"/>
    <cellStyle name="Normal 21 16 4 2 3 3 2" xfId="14293"/>
    <cellStyle name="Normal 21 16 4 2 3 3 3" xfId="19923"/>
    <cellStyle name="Normal 21 16 4 2 3 3 4" xfId="25552"/>
    <cellStyle name="Normal 21 16 4 2 3 4" xfId="10549"/>
    <cellStyle name="Normal 21 16 4 2 3 5" xfId="16179"/>
    <cellStyle name="Normal 21 16 4 2 3 6" xfId="21808"/>
    <cellStyle name="Normal 21 16 4 2 4" xfId="5869"/>
    <cellStyle name="Normal 21 16 4 2 4 2" xfId="11485"/>
    <cellStyle name="Normal 21 16 4 2 4 3" xfId="17115"/>
    <cellStyle name="Normal 21 16 4 2 4 4" xfId="22744"/>
    <cellStyle name="Normal 21 16 4 2 5" xfId="7741"/>
    <cellStyle name="Normal 21 16 4 2 5 2" xfId="13357"/>
    <cellStyle name="Normal 21 16 4 2 5 3" xfId="18987"/>
    <cellStyle name="Normal 21 16 4 2 5 4" xfId="24616"/>
    <cellStyle name="Normal 21 16 4 2 6" xfId="9613"/>
    <cellStyle name="Normal 21 16 4 2 7" xfId="15243"/>
    <cellStyle name="Normal 21 16 4 2 8" xfId="20872"/>
    <cellStyle name="Normal 21 16 4 3" xfId="4231"/>
    <cellStyle name="Normal 21 16 4 3 2" xfId="5167"/>
    <cellStyle name="Normal 21 16 4 3 2 2" xfId="7039"/>
    <cellStyle name="Normal 21 16 4 3 2 2 2" xfId="12655"/>
    <cellStyle name="Normal 21 16 4 3 2 2 3" xfId="18285"/>
    <cellStyle name="Normal 21 16 4 3 2 2 4" xfId="23914"/>
    <cellStyle name="Normal 21 16 4 3 2 3" xfId="8911"/>
    <cellStyle name="Normal 21 16 4 3 2 3 2" xfId="14527"/>
    <cellStyle name="Normal 21 16 4 3 2 3 3" xfId="20157"/>
    <cellStyle name="Normal 21 16 4 3 2 3 4" xfId="25786"/>
    <cellStyle name="Normal 21 16 4 3 2 4" xfId="10783"/>
    <cellStyle name="Normal 21 16 4 3 2 5" xfId="16413"/>
    <cellStyle name="Normal 21 16 4 3 2 6" xfId="22042"/>
    <cellStyle name="Normal 21 16 4 3 3" xfId="6103"/>
    <cellStyle name="Normal 21 16 4 3 3 2" xfId="11719"/>
    <cellStyle name="Normal 21 16 4 3 3 3" xfId="17349"/>
    <cellStyle name="Normal 21 16 4 3 3 4" xfId="22978"/>
    <cellStyle name="Normal 21 16 4 3 4" xfId="7975"/>
    <cellStyle name="Normal 21 16 4 3 4 2" xfId="13591"/>
    <cellStyle name="Normal 21 16 4 3 4 3" xfId="19221"/>
    <cellStyle name="Normal 21 16 4 3 4 4" xfId="24850"/>
    <cellStyle name="Normal 21 16 4 3 5" xfId="9847"/>
    <cellStyle name="Normal 21 16 4 3 6" xfId="15477"/>
    <cellStyle name="Normal 21 16 4 3 7" xfId="21106"/>
    <cellStyle name="Normal 21 16 4 4" xfId="4699"/>
    <cellStyle name="Normal 21 16 4 4 2" xfId="6571"/>
    <cellStyle name="Normal 21 16 4 4 2 2" xfId="12187"/>
    <cellStyle name="Normal 21 16 4 4 2 3" xfId="17817"/>
    <cellStyle name="Normal 21 16 4 4 2 4" xfId="23446"/>
    <cellStyle name="Normal 21 16 4 4 3" xfId="8443"/>
    <cellStyle name="Normal 21 16 4 4 3 2" xfId="14059"/>
    <cellStyle name="Normal 21 16 4 4 3 3" xfId="19689"/>
    <cellStyle name="Normal 21 16 4 4 3 4" xfId="25318"/>
    <cellStyle name="Normal 21 16 4 4 4" xfId="10315"/>
    <cellStyle name="Normal 21 16 4 4 5" xfId="15945"/>
    <cellStyle name="Normal 21 16 4 4 6" xfId="21574"/>
    <cellStyle name="Normal 21 16 4 5" xfId="5635"/>
    <cellStyle name="Normal 21 16 4 5 2" xfId="11251"/>
    <cellStyle name="Normal 21 16 4 5 3" xfId="16881"/>
    <cellStyle name="Normal 21 16 4 5 4" xfId="22510"/>
    <cellStyle name="Normal 21 16 4 6" xfId="7507"/>
    <cellStyle name="Normal 21 16 4 6 2" xfId="13123"/>
    <cellStyle name="Normal 21 16 4 6 3" xfId="18753"/>
    <cellStyle name="Normal 21 16 4 6 4" xfId="24382"/>
    <cellStyle name="Normal 21 16 4 7" xfId="9379"/>
    <cellStyle name="Normal 21 16 4 8" xfId="15009"/>
    <cellStyle name="Normal 21 16 4 9" xfId="20638"/>
    <cellStyle name="Normal 21 16 5" xfId="3919"/>
    <cellStyle name="Normal 21 16 5 2" xfId="4387"/>
    <cellStyle name="Normal 21 16 5 2 2" xfId="5323"/>
    <cellStyle name="Normal 21 16 5 2 2 2" xfId="7195"/>
    <cellStyle name="Normal 21 16 5 2 2 2 2" xfId="12811"/>
    <cellStyle name="Normal 21 16 5 2 2 2 3" xfId="18441"/>
    <cellStyle name="Normal 21 16 5 2 2 2 4" xfId="24070"/>
    <cellStyle name="Normal 21 16 5 2 2 3" xfId="9067"/>
    <cellStyle name="Normal 21 16 5 2 2 3 2" xfId="14683"/>
    <cellStyle name="Normal 21 16 5 2 2 3 3" xfId="20313"/>
    <cellStyle name="Normal 21 16 5 2 2 3 4" xfId="25942"/>
    <cellStyle name="Normal 21 16 5 2 2 4" xfId="10939"/>
    <cellStyle name="Normal 21 16 5 2 2 5" xfId="16569"/>
    <cellStyle name="Normal 21 16 5 2 2 6" xfId="22198"/>
    <cellStyle name="Normal 21 16 5 2 3" xfId="6259"/>
    <cellStyle name="Normal 21 16 5 2 3 2" xfId="11875"/>
    <cellStyle name="Normal 21 16 5 2 3 3" xfId="17505"/>
    <cellStyle name="Normal 21 16 5 2 3 4" xfId="23134"/>
    <cellStyle name="Normal 21 16 5 2 4" xfId="8131"/>
    <cellStyle name="Normal 21 16 5 2 4 2" xfId="13747"/>
    <cellStyle name="Normal 21 16 5 2 4 3" xfId="19377"/>
    <cellStyle name="Normal 21 16 5 2 4 4" xfId="25006"/>
    <cellStyle name="Normal 21 16 5 2 5" xfId="10003"/>
    <cellStyle name="Normal 21 16 5 2 6" xfId="15633"/>
    <cellStyle name="Normal 21 16 5 2 7" xfId="21262"/>
    <cellStyle name="Normal 21 16 5 3" xfId="4855"/>
    <cellStyle name="Normal 21 16 5 3 2" xfId="6727"/>
    <cellStyle name="Normal 21 16 5 3 2 2" xfId="12343"/>
    <cellStyle name="Normal 21 16 5 3 2 3" xfId="17973"/>
    <cellStyle name="Normal 21 16 5 3 2 4" xfId="23602"/>
    <cellStyle name="Normal 21 16 5 3 3" xfId="8599"/>
    <cellStyle name="Normal 21 16 5 3 3 2" xfId="14215"/>
    <cellStyle name="Normal 21 16 5 3 3 3" xfId="19845"/>
    <cellStyle name="Normal 21 16 5 3 3 4" xfId="25474"/>
    <cellStyle name="Normal 21 16 5 3 4" xfId="10471"/>
    <cellStyle name="Normal 21 16 5 3 5" xfId="16101"/>
    <cellStyle name="Normal 21 16 5 3 6" xfId="21730"/>
    <cellStyle name="Normal 21 16 5 4" xfId="5791"/>
    <cellStyle name="Normal 21 16 5 4 2" xfId="11407"/>
    <cellStyle name="Normal 21 16 5 4 3" xfId="17037"/>
    <cellStyle name="Normal 21 16 5 4 4" xfId="22666"/>
    <cellStyle name="Normal 21 16 5 5" xfId="7663"/>
    <cellStyle name="Normal 21 16 5 5 2" xfId="13279"/>
    <cellStyle name="Normal 21 16 5 5 3" xfId="18909"/>
    <cellStyle name="Normal 21 16 5 5 4" xfId="24538"/>
    <cellStyle name="Normal 21 16 5 6" xfId="9535"/>
    <cellStyle name="Normal 21 16 5 7" xfId="15165"/>
    <cellStyle name="Normal 21 16 5 8" xfId="20794"/>
    <cellStyle name="Normal 21 16 6" xfId="4153"/>
    <cellStyle name="Normal 21 16 6 2" xfId="5089"/>
    <cellStyle name="Normal 21 16 6 2 2" xfId="6961"/>
    <cellStyle name="Normal 21 16 6 2 2 2" xfId="12577"/>
    <cellStyle name="Normal 21 16 6 2 2 3" xfId="18207"/>
    <cellStyle name="Normal 21 16 6 2 2 4" xfId="23836"/>
    <cellStyle name="Normal 21 16 6 2 3" xfId="8833"/>
    <cellStyle name="Normal 21 16 6 2 3 2" xfId="14449"/>
    <cellStyle name="Normal 21 16 6 2 3 3" xfId="20079"/>
    <cellStyle name="Normal 21 16 6 2 3 4" xfId="25708"/>
    <cellStyle name="Normal 21 16 6 2 4" xfId="10705"/>
    <cellStyle name="Normal 21 16 6 2 5" xfId="16335"/>
    <cellStyle name="Normal 21 16 6 2 6" xfId="21964"/>
    <cellStyle name="Normal 21 16 6 3" xfId="6025"/>
    <cellStyle name="Normal 21 16 6 3 2" xfId="11641"/>
    <cellStyle name="Normal 21 16 6 3 3" xfId="17271"/>
    <cellStyle name="Normal 21 16 6 3 4" xfId="22900"/>
    <cellStyle name="Normal 21 16 6 4" xfId="7897"/>
    <cellStyle name="Normal 21 16 6 4 2" xfId="13513"/>
    <cellStyle name="Normal 21 16 6 4 3" xfId="19143"/>
    <cellStyle name="Normal 21 16 6 4 4" xfId="24772"/>
    <cellStyle name="Normal 21 16 6 5" xfId="9769"/>
    <cellStyle name="Normal 21 16 6 6" xfId="15399"/>
    <cellStyle name="Normal 21 16 6 7" xfId="21028"/>
    <cellStyle name="Normal 21 16 7" xfId="4621"/>
    <cellStyle name="Normal 21 16 7 2" xfId="6493"/>
    <cellStyle name="Normal 21 16 7 2 2" xfId="12109"/>
    <cellStyle name="Normal 21 16 7 2 3" xfId="17739"/>
    <cellStyle name="Normal 21 16 7 2 4" xfId="23368"/>
    <cellStyle name="Normal 21 16 7 3" xfId="8365"/>
    <cellStyle name="Normal 21 16 7 3 2" xfId="13981"/>
    <cellStyle name="Normal 21 16 7 3 3" xfId="19611"/>
    <cellStyle name="Normal 21 16 7 3 4" xfId="25240"/>
    <cellStyle name="Normal 21 16 7 4" xfId="10237"/>
    <cellStyle name="Normal 21 16 7 5" xfId="15867"/>
    <cellStyle name="Normal 21 16 7 6" xfId="21496"/>
    <cellStyle name="Normal 21 16 8" xfId="5557"/>
    <cellStyle name="Normal 21 16 8 2" xfId="11173"/>
    <cellStyle name="Normal 21 16 8 3" xfId="16803"/>
    <cellStyle name="Normal 21 16 8 4" xfId="22432"/>
    <cellStyle name="Normal 21 16 9" xfId="7429"/>
    <cellStyle name="Normal 21 16 9 2" xfId="13045"/>
    <cellStyle name="Normal 21 16 9 3" xfId="18675"/>
    <cellStyle name="Normal 21 16 9 4" xfId="24304"/>
    <cellStyle name="Normal 21 17" xfId="2665"/>
    <cellStyle name="Normal 21 2" xfId="2666"/>
    <cellStyle name="Normal 21 3" xfId="2667"/>
    <cellStyle name="Normal 21 4" xfId="2668"/>
    <cellStyle name="Normal 21 5" xfId="2669"/>
    <cellStyle name="Normal 21 6" xfId="2670"/>
    <cellStyle name="Normal 21 7" xfId="2671"/>
    <cellStyle name="Normal 21 8" xfId="2672"/>
    <cellStyle name="Normal 21 9" xfId="2673"/>
    <cellStyle name="Normal 213" xfId="2674"/>
    <cellStyle name="Normal 22" xfId="2675"/>
    <cellStyle name="Normal 22 10" xfId="2676"/>
    <cellStyle name="Normal 22 11" xfId="2677"/>
    <cellStyle name="Normal 22 12" xfId="2678"/>
    <cellStyle name="Normal 22 13" xfId="2679"/>
    <cellStyle name="Normal 22 14" xfId="2680"/>
    <cellStyle name="Normal 22 15" xfId="2681"/>
    <cellStyle name="Normal 22 16" xfId="2682"/>
    <cellStyle name="Normal 22 16 10" xfId="9302"/>
    <cellStyle name="Normal 22 16 11" xfId="14927"/>
    <cellStyle name="Normal 22 16 12" xfId="20561"/>
    <cellStyle name="Normal 22 16 2" xfId="3723"/>
    <cellStyle name="Normal 22 16 2 10" xfId="14971"/>
    <cellStyle name="Normal 22 16 2 11" xfId="20600"/>
    <cellStyle name="Normal 22 16 2 2" xfId="3881"/>
    <cellStyle name="Normal 22 16 2 2 2" xfId="4115"/>
    <cellStyle name="Normal 22 16 2 2 2 2" xfId="4583"/>
    <cellStyle name="Normal 22 16 2 2 2 2 2" xfId="5519"/>
    <cellStyle name="Normal 22 16 2 2 2 2 2 2" xfId="7391"/>
    <cellStyle name="Normal 22 16 2 2 2 2 2 2 2" xfId="13007"/>
    <cellStyle name="Normal 22 16 2 2 2 2 2 2 3" xfId="18637"/>
    <cellStyle name="Normal 22 16 2 2 2 2 2 2 4" xfId="24266"/>
    <cellStyle name="Normal 22 16 2 2 2 2 2 3" xfId="9263"/>
    <cellStyle name="Normal 22 16 2 2 2 2 2 3 2" xfId="14879"/>
    <cellStyle name="Normal 22 16 2 2 2 2 2 3 3" xfId="20509"/>
    <cellStyle name="Normal 22 16 2 2 2 2 2 3 4" xfId="26138"/>
    <cellStyle name="Normal 22 16 2 2 2 2 2 4" xfId="11135"/>
    <cellStyle name="Normal 22 16 2 2 2 2 2 5" xfId="16765"/>
    <cellStyle name="Normal 22 16 2 2 2 2 2 6" xfId="22394"/>
    <cellStyle name="Normal 22 16 2 2 2 2 3" xfId="6455"/>
    <cellStyle name="Normal 22 16 2 2 2 2 3 2" xfId="12071"/>
    <cellStyle name="Normal 22 16 2 2 2 2 3 3" xfId="17701"/>
    <cellStyle name="Normal 22 16 2 2 2 2 3 4" xfId="23330"/>
    <cellStyle name="Normal 22 16 2 2 2 2 4" xfId="8327"/>
    <cellStyle name="Normal 22 16 2 2 2 2 4 2" xfId="13943"/>
    <cellStyle name="Normal 22 16 2 2 2 2 4 3" xfId="19573"/>
    <cellStyle name="Normal 22 16 2 2 2 2 4 4" xfId="25202"/>
    <cellStyle name="Normal 22 16 2 2 2 2 5" xfId="10199"/>
    <cellStyle name="Normal 22 16 2 2 2 2 6" xfId="15829"/>
    <cellStyle name="Normal 22 16 2 2 2 2 7" xfId="21458"/>
    <cellStyle name="Normal 22 16 2 2 2 3" xfId="5051"/>
    <cellStyle name="Normal 22 16 2 2 2 3 2" xfId="6923"/>
    <cellStyle name="Normal 22 16 2 2 2 3 2 2" xfId="12539"/>
    <cellStyle name="Normal 22 16 2 2 2 3 2 3" xfId="18169"/>
    <cellStyle name="Normal 22 16 2 2 2 3 2 4" xfId="23798"/>
    <cellStyle name="Normal 22 16 2 2 2 3 3" xfId="8795"/>
    <cellStyle name="Normal 22 16 2 2 2 3 3 2" xfId="14411"/>
    <cellStyle name="Normal 22 16 2 2 2 3 3 3" xfId="20041"/>
    <cellStyle name="Normal 22 16 2 2 2 3 3 4" xfId="25670"/>
    <cellStyle name="Normal 22 16 2 2 2 3 4" xfId="10667"/>
    <cellStyle name="Normal 22 16 2 2 2 3 5" xfId="16297"/>
    <cellStyle name="Normal 22 16 2 2 2 3 6" xfId="21926"/>
    <cellStyle name="Normal 22 16 2 2 2 4" xfId="5987"/>
    <cellStyle name="Normal 22 16 2 2 2 4 2" xfId="11603"/>
    <cellStyle name="Normal 22 16 2 2 2 4 3" xfId="17233"/>
    <cellStyle name="Normal 22 16 2 2 2 4 4" xfId="22862"/>
    <cellStyle name="Normal 22 16 2 2 2 5" xfId="7859"/>
    <cellStyle name="Normal 22 16 2 2 2 5 2" xfId="13475"/>
    <cellStyle name="Normal 22 16 2 2 2 5 3" xfId="19105"/>
    <cellStyle name="Normal 22 16 2 2 2 5 4" xfId="24734"/>
    <cellStyle name="Normal 22 16 2 2 2 6" xfId="9731"/>
    <cellStyle name="Normal 22 16 2 2 2 7" xfId="15361"/>
    <cellStyle name="Normal 22 16 2 2 2 8" xfId="20990"/>
    <cellStyle name="Normal 22 16 2 2 3" xfId="4349"/>
    <cellStyle name="Normal 22 16 2 2 3 2" xfId="5285"/>
    <cellStyle name="Normal 22 16 2 2 3 2 2" xfId="7157"/>
    <cellStyle name="Normal 22 16 2 2 3 2 2 2" xfId="12773"/>
    <cellStyle name="Normal 22 16 2 2 3 2 2 3" xfId="18403"/>
    <cellStyle name="Normal 22 16 2 2 3 2 2 4" xfId="24032"/>
    <cellStyle name="Normal 22 16 2 2 3 2 3" xfId="9029"/>
    <cellStyle name="Normal 22 16 2 2 3 2 3 2" xfId="14645"/>
    <cellStyle name="Normal 22 16 2 2 3 2 3 3" xfId="20275"/>
    <cellStyle name="Normal 22 16 2 2 3 2 3 4" xfId="25904"/>
    <cellStyle name="Normal 22 16 2 2 3 2 4" xfId="10901"/>
    <cellStyle name="Normal 22 16 2 2 3 2 5" xfId="16531"/>
    <cellStyle name="Normal 22 16 2 2 3 2 6" xfId="22160"/>
    <cellStyle name="Normal 22 16 2 2 3 3" xfId="6221"/>
    <cellStyle name="Normal 22 16 2 2 3 3 2" xfId="11837"/>
    <cellStyle name="Normal 22 16 2 2 3 3 3" xfId="17467"/>
    <cellStyle name="Normal 22 16 2 2 3 3 4" xfId="23096"/>
    <cellStyle name="Normal 22 16 2 2 3 4" xfId="8093"/>
    <cellStyle name="Normal 22 16 2 2 3 4 2" xfId="13709"/>
    <cellStyle name="Normal 22 16 2 2 3 4 3" xfId="19339"/>
    <cellStyle name="Normal 22 16 2 2 3 4 4" xfId="24968"/>
    <cellStyle name="Normal 22 16 2 2 3 5" xfId="9965"/>
    <cellStyle name="Normal 22 16 2 2 3 6" xfId="15595"/>
    <cellStyle name="Normal 22 16 2 2 3 7" xfId="21224"/>
    <cellStyle name="Normal 22 16 2 2 4" xfId="4817"/>
    <cellStyle name="Normal 22 16 2 2 4 2" xfId="6689"/>
    <cellStyle name="Normal 22 16 2 2 4 2 2" xfId="12305"/>
    <cellStyle name="Normal 22 16 2 2 4 2 3" xfId="17935"/>
    <cellStyle name="Normal 22 16 2 2 4 2 4" xfId="23564"/>
    <cellStyle name="Normal 22 16 2 2 4 3" xfId="8561"/>
    <cellStyle name="Normal 22 16 2 2 4 3 2" xfId="14177"/>
    <cellStyle name="Normal 22 16 2 2 4 3 3" xfId="19807"/>
    <cellStyle name="Normal 22 16 2 2 4 3 4" xfId="25436"/>
    <cellStyle name="Normal 22 16 2 2 4 4" xfId="10433"/>
    <cellStyle name="Normal 22 16 2 2 4 5" xfId="16063"/>
    <cellStyle name="Normal 22 16 2 2 4 6" xfId="21692"/>
    <cellStyle name="Normal 22 16 2 2 5" xfId="5753"/>
    <cellStyle name="Normal 22 16 2 2 5 2" xfId="11369"/>
    <cellStyle name="Normal 22 16 2 2 5 3" xfId="16999"/>
    <cellStyle name="Normal 22 16 2 2 5 4" xfId="22628"/>
    <cellStyle name="Normal 22 16 2 2 6" xfId="7625"/>
    <cellStyle name="Normal 22 16 2 2 6 2" xfId="13241"/>
    <cellStyle name="Normal 22 16 2 2 6 3" xfId="18871"/>
    <cellStyle name="Normal 22 16 2 2 6 4" xfId="24500"/>
    <cellStyle name="Normal 22 16 2 2 7" xfId="9497"/>
    <cellStyle name="Normal 22 16 2 2 8" xfId="15127"/>
    <cellStyle name="Normal 22 16 2 2 9" xfId="20756"/>
    <cellStyle name="Normal 22 16 2 3" xfId="3803"/>
    <cellStyle name="Normal 22 16 2 3 2" xfId="4037"/>
    <cellStyle name="Normal 22 16 2 3 2 2" xfId="4505"/>
    <cellStyle name="Normal 22 16 2 3 2 2 2" xfId="5441"/>
    <cellStyle name="Normal 22 16 2 3 2 2 2 2" xfId="7313"/>
    <cellStyle name="Normal 22 16 2 3 2 2 2 2 2" xfId="12929"/>
    <cellStyle name="Normal 22 16 2 3 2 2 2 2 3" xfId="18559"/>
    <cellStyle name="Normal 22 16 2 3 2 2 2 2 4" xfId="24188"/>
    <cellStyle name="Normal 22 16 2 3 2 2 2 3" xfId="9185"/>
    <cellStyle name="Normal 22 16 2 3 2 2 2 3 2" xfId="14801"/>
    <cellStyle name="Normal 22 16 2 3 2 2 2 3 3" xfId="20431"/>
    <cellStyle name="Normal 22 16 2 3 2 2 2 3 4" xfId="26060"/>
    <cellStyle name="Normal 22 16 2 3 2 2 2 4" xfId="11057"/>
    <cellStyle name="Normal 22 16 2 3 2 2 2 5" xfId="16687"/>
    <cellStyle name="Normal 22 16 2 3 2 2 2 6" xfId="22316"/>
    <cellStyle name="Normal 22 16 2 3 2 2 3" xfId="6377"/>
    <cellStyle name="Normal 22 16 2 3 2 2 3 2" xfId="11993"/>
    <cellStyle name="Normal 22 16 2 3 2 2 3 3" xfId="17623"/>
    <cellStyle name="Normal 22 16 2 3 2 2 3 4" xfId="23252"/>
    <cellStyle name="Normal 22 16 2 3 2 2 4" xfId="8249"/>
    <cellStyle name="Normal 22 16 2 3 2 2 4 2" xfId="13865"/>
    <cellStyle name="Normal 22 16 2 3 2 2 4 3" xfId="19495"/>
    <cellStyle name="Normal 22 16 2 3 2 2 4 4" xfId="25124"/>
    <cellStyle name="Normal 22 16 2 3 2 2 5" xfId="10121"/>
    <cellStyle name="Normal 22 16 2 3 2 2 6" xfId="15751"/>
    <cellStyle name="Normal 22 16 2 3 2 2 7" xfId="21380"/>
    <cellStyle name="Normal 22 16 2 3 2 3" xfId="4973"/>
    <cellStyle name="Normal 22 16 2 3 2 3 2" xfId="6845"/>
    <cellStyle name="Normal 22 16 2 3 2 3 2 2" xfId="12461"/>
    <cellStyle name="Normal 22 16 2 3 2 3 2 3" xfId="18091"/>
    <cellStyle name="Normal 22 16 2 3 2 3 2 4" xfId="23720"/>
    <cellStyle name="Normal 22 16 2 3 2 3 3" xfId="8717"/>
    <cellStyle name="Normal 22 16 2 3 2 3 3 2" xfId="14333"/>
    <cellStyle name="Normal 22 16 2 3 2 3 3 3" xfId="19963"/>
    <cellStyle name="Normal 22 16 2 3 2 3 3 4" xfId="25592"/>
    <cellStyle name="Normal 22 16 2 3 2 3 4" xfId="10589"/>
    <cellStyle name="Normal 22 16 2 3 2 3 5" xfId="16219"/>
    <cellStyle name="Normal 22 16 2 3 2 3 6" xfId="21848"/>
    <cellStyle name="Normal 22 16 2 3 2 4" xfId="5909"/>
    <cellStyle name="Normal 22 16 2 3 2 4 2" xfId="11525"/>
    <cellStyle name="Normal 22 16 2 3 2 4 3" xfId="17155"/>
    <cellStyle name="Normal 22 16 2 3 2 4 4" xfId="22784"/>
    <cellStyle name="Normal 22 16 2 3 2 5" xfId="7781"/>
    <cellStyle name="Normal 22 16 2 3 2 5 2" xfId="13397"/>
    <cellStyle name="Normal 22 16 2 3 2 5 3" xfId="19027"/>
    <cellStyle name="Normal 22 16 2 3 2 5 4" xfId="24656"/>
    <cellStyle name="Normal 22 16 2 3 2 6" xfId="9653"/>
    <cellStyle name="Normal 22 16 2 3 2 7" xfId="15283"/>
    <cellStyle name="Normal 22 16 2 3 2 8" xfId="20912"/>
    <cellStyle name="Normal 22 16 2 3 3" xfId="4271"/>
    <cellStyle name="Normal 22 16 2 3 3 2" xfId="5207"/>
    <cellStyle name="Normal 22 16 2 3 3 2 2" xfId="7079"/>
    <cellStyle name="Normal 22 16 2 3 3 2 2 2" xfId="12695"/>
    <cellStyle name="Normal 22 16 2 3 3 2 2 3" xfId="18325"/>
    <cellStyle name="Normal 22 16 2 3 3 2 2 4" xfId="23954"/>
    <cellStyle name="Normal 22 16 2 3 3 2 3" xfId="8951"/>
    <cellStyle name="Normal 22 16 2 3 3 2 3 2" xfId="14567"/>
    <cellStyle name="Normal 22 16 2 3 3 2 3 3" xfId="20197"/>
    <cellStyle name="Normal 22 16 2 3 3 2 3 4" xfId="25826"/>
    <cellStyle name="Normal 22 16 2 3 3 2 4" xfId="10823"/>
    <cellStyle name="Normal 22 16 2 3 3 2 5" xfId="16453"/>
    <cellStyle name="Normal 22 16 2 3 3 2 6" xfId="22082"/>
    <cellStyle name="Normal 22 16 2 3 3 3" xfId="6143"/>
    <cellStyle name="Normal 22 16 2 3 3 3 2" xfId="11759"/>
    <cellStyle name="Normal 22 16 2 3 3 3 3" xfId="17389"/>
    <cellStyle name="Normal 22 16 2 3 3 3 4" xfId="23018"/>
    <cellStyle name="Normal 22 16 2 3 3 4" xfId="8015"/>
    <cellStyle name="Normal 22 16 2 3 3 4 2" xfId="13631"/>
    <cellStyle name="Normal 22 16 2 3 3 4 3" xfId="19261"/>
    <cellStyle name="Normal 22 16 2 3 3 4 4" xfId="24890"/>
    <cellStyle name="Normal 22 16 2 3 3 5" xfId="9887"/>
    <cellStyle name="Normal 22 16 2 3 3 6" xfId="15517"/>
    <cellStyle name="Normal 22 16 2 3 3 7" xfId="21146"/>
    <cellStyle name="Normal 22 16 2 3 4" xfId="4739"/>
    <cellStyle name="Normal 22 16 2 3 4 2" xfId="6611"/>
    <cellStyle name="Normal 22 16 2 3 4 2 2" xfId="12227"/>
    <cellStyle name="Normal 22 16 2 3 4 2 3" xfId="17857"/>
    <cellStyle name="Normal 22 16 2 3 4 2 4" xfId="23486"/>
    <cellStyle name="Normal 22 16 2 3 4 3" xfId="8483"/>
    <cellStyle name="Normal 22 16 2 3 4 3 2" xfId="14099"/>
    <cellStyle name="Normal 22 16 2 3 4 3 3" xfId="19729"/>
    <cellStyle name="Normal 22 16 2 3 4 3 4" xfId="25358"/>
    <cellStyle name="Normal 22 16 2 3 4 4" xfId="10355"/>
    <cellStyle name="Normal 22 16 2 3 4 5" xfId="15985"/>
    <cellStyle name="Normal 22 16 2 3 4 6" xfId="21614"/>
    <cellStyle name="Normal 22 16 2 3 5" xfId="5675"/>
    <cellStyle name="Normal 22 16 2 3 5 2" xfId="11291"/>
    <cellStyle name="Normal 22 16 2 3 5 3" xfId="16921"/>
    <cellStyle name="Normal 22 16 2 3 5 4" xfId="22550"/>
    <cellStyle name="Normal 22 16 2 3 6" xfId="7547"/>
    <cellStyle name="Normal 22 16 2 3 6 2" xfId="13163"/>
    <cellStyle name="Normal 22 16 2 3 6 3" xfId="18793"/>
    <cellStyle name="Normal 22 16 2 3 6 4" xfId="24422"/>
    <cellStyle name="Normal 22 16 2 3 7" xfId="9419"/>
    <cellStyle name="Normal 22 16 2 3 8" xfId="15049"/>
    <cellStyle name="Normal 22 16 2 3 9" xfId="20678"/>
    <cellStyle name="Normal 22 16 2 4" xfId="3959"/>
    <cellStyle name="Normal 22 16 2 4 2" xfId="4427"/>
    <cellStyle name="Normal 22 16 2 4 2 2" xfId="5363"/>
    <cellStyle name="Normal 22 16 2 4 2 2 2" xfId="7235"/>
    <cellStyle name="Normal 22 16 2 4 2 2 2 2" xfId="12851"/>
    <cellStyle name="Normal 22 16 2 4 2 2 2 3" xfId="18481"/>
    <cellStyle name="Normal 22 16 2 4 2 2 2 4" xfId="24110"/>
    <cellStyle name="Normal 22 16 2 4 2 2 3" xfId="9107"/>
    <cellStyle name="Normal 22 16 2 4 2 2 3 2" xfId="14723"/>
    <cellStyle name="Normal 22 16 2 4 2 2 3 3" xfId="20353"/>
    <cellStyle name="Normal 22 16 2 4 2 2 3 4" xfId="25982"/>
    <cellStyle name="Normal 22 16 2 4 2 2 4" xfId="10979"/>
    <cellStyle name="Normal 22 16 2 4 2 2 5" xfId="16609"/>
    <cellStyle name="Normal 22 16 2 4 2 2 6" xfId="22238"/>
    <cellStyle name="Normal 22 16 2 4 2 3" xfId="6299"/>
    <cellStyle name="Normal 22 16 2 4 2 3 2" xfId="11915"/>
    <cellStyle name="Normal 22 16 2 4 2 3 3" xfId="17545"/>
    <cellStyle name="Normal 22 16 2 4 2 3 4" xfId="23174"/>
    <cellStyle name="Normal 22 16 2 4 2 4" xfId="8171"/>
    <cellStyle name="Normal 22 16 2 4 2 4 2" xfId="13787"/>
    <cellStyle name="Normal 22 16 2 4 2 4 3" xfId="19417"/>
    <cellStyle name="Normal 22 16 2 4 2 4 4" xfId="25046"/>
    <cellStyle name="Normal 22 16 2 4 2 5" xfId="10043"/>
    <cellStyle name="Normal 22 16 2 4 2 6" xfId="15673"/>
    <cellStyle name="Normal 22 16 2 4 2 7" xfId="21302"/>
    <cellStyle name="Normal 22 16 2 4 3" xfId="4895"/>
    <cellStyle name="Normal 22 16 2 4 3 2" xfId="6767"/>
    <cellStyle name="Normal 22 16 2 4 3 2 2" xfId="12383"/>
    <cellStyle name="Normal 22 16 2 4 3 2 3" xfId="18013"/>
    <cellStyle name="Normal 22 16 2 4 3 2 4" xfId="23642"/>
    <cellStyle name="Normal 22 16 2 4 3 3" xfId="8639"/>
    <cellStyle name="Normal 22 16 2 4 3 3 2" xfId="14255"/>
    <cellStyle name="Normal 22 16 2 4 3 3 3" xfId="19885"/>
    <cellStyle name="Normal 22 16 2 4 3 3 4" xfId="25514"/>
    <cellStyle name="Normal 22 16 2 4 3 4" xfId="10511"/>
    <cellStyle name="Normal 22 16 2 4 3 5" xfId="16141"/>
    <cellStyle name="Normal 22 16 2 4 3 6" xfId="21770"/>
    <cellStyle name="Normal 22 16 2 4 4" xfId="5831"/>
    <cellStyle name="Normal 22 16 2 4 4 2" xfId="11447"/>
    <cellStyle name="Normal 22 16 2 4 4 3" xfId="17077"/>
    <cellStyle name="Normal 22 16 2 4 4 4" xfId="22706"/>
    <cellStyle name="Normal 22 16 2 4 5" xfId="7703"/>
    <cellStyle name="Normal 22 16 2 4 5 2" xfId="13319"/>
    <cellStyle name="Normal 22 16 2 4 5 3" xfId="18949"/>
    <cellStyle name="Normal 22 16 2 4 5 4" xfId="24578"/>
    <cellStyle name="Normal 22 16 2 4 6" xfId="9575"/>
    <cellStyle name="Normal 22 16 2 4 7" xfId="15205"/>
    <cellStyle name="Normal 22 16 2 4 8" xfId="20834"/>
    <cellStyle name="Normal 22 16 2 5" xfId="4193"/>
    <cellStyle name="Normal 22 16 2 5 2" xfId="5129"/>
    <cellStyle name="Normal 22 16 2 5 2 2" xfId="7001"/>
    <cellStyle name="Normal 22 16 2 5 2 2 2" xfId="12617"/>
    <cellStyle name="Normal 22 16 2 5 2 2 3" xfId="18247"/>
    <cellStyle name="Normal 22 16 2 5 2 2 4" xfId="23876"/>
    <cellStyle name="Normal 22 16 2 5 2 3" xfId="8873"/>
    <cellStyle name="Normal 22 16 2 5 2 3 2" xfId="14489"/>
    <cellStyle name="Normal 22 16 2 5 2 3 3" xfId="20119"/>
    <cellStyle name="Normal 22 16 2 5 2 3 4" xfId="25748"/>
    <cellStyle name="Normal 22 16 2 5 2 4" xfId="10745"/>
    <cellStyle name="Normal 22 16 2 5 2 5" xfId="16375"/>
    <cellStyle name="Normal 22 16 2 5 2 6" xfId="22004"/>
    <cellStyle name="Normal 22 16 2 5 3" xfId="6065"/>
    <cellStyle name="Normal 22 16 2 5 3 2" xfId="11681"/>
    <cellStyle name="Normal 22 16 2 5 3 3" xfId="17311"/>
    <cellStyle name="Normal 22 16 2 5 3 4" xfId="22940"/>
    <cellStyle name="Normal 22 16 2 5 4" xfId="7937"/>
    <cellStyle name="Normal 22 16 2 5 4 2" xfId="13553"/>
    <cellStyle name="Normal 22 16 2 5 4 3" xfId="19183"/>
    <cellStyle name="Normal 22 16 2 5 4 4" xfId="24812"/>
    <cellStyle name="Normal 22 16 2 5 5" xfId="9809"/>
    <cellStyle name="Normal 22 16 2 5 6" xfId="15439"/>
    <cellStyle name="Normal 22 16 2 5 7" xfId="21068"/>
    <cellStyle name="Normal 22 16 2 6" xfId="4661"/>
    <cellStyle name="Normal 22 16 2 6 2" xfId="6533"/>
    <cellStyle name="Normal 22 16 2 6 2 2" xfId="12149"/>
    <cellStyle name="Normal 22 16 2 6 2 3" xfId="17779"/>
    <cellStyle name="Normal 22 16 2 6 2 4" xfId="23408"/>
    <cellStyle name="Normal 22 16 2 6 3" xfId="8405"/>
    <cellStyle name="Normal 22 16 2 6 3 2" xfId="14021"/>
    <cellStyle name="Normal 22 16 2 6 3 3" xfId="19651"/>
    <cellStyle name="Normal 22 16 2 6 3 4" xfId="25280"/>
    <cellStyle name="Normal 22 16 2 6 4" xfId="10277"/>
    <cellStyle name="Normal 22 16 2 6 5" xfId="15907"/>
    <cellStyle name="Normal 22 16 2 6 6" xfId="21536"/>
    <cellStyle name="Normal 22 16 2 7" xfId="5597"/>
    <cellStyle name="Normal 22 16 2 7 2" xfId="11213"/>
    <cellStyle name="Normal 22 16 2 7 3" xfId="16843"/>
    <cellStyle name="Normal 22 16 2 7 4" xfId="22472"/>
    <cellStyle name="Normal 22 16 2 8" xfId="7469"/>
    <cellStyle name="Normal 22 16 2 8 2" xfId="13085"/>
    <cellStyle name="Normal 22 16 2 8 3" xfId="18715"/>
    <cellStyle name="Normal 22 16 2 8 4" xfId="24344"/>
    <cellStyle name="Normal 22 16 2 9" xfId="9341"/>
    <cellStyle name="Normal 22 16 3" xfId="3842"/>
    <cellStyle name="Normal 22 16 3 2" xfId="4076"/>
    <cellStyle name="Normal 22 16 3 2 2" xfId="4544"/>
    <cellStyle name="Normal 22 16 3 2 2 2" xfId="5480"/>
    <cellStyle name="Normal 22 16 3 2 2 2 2" xfId="7352"/>
    <cellStyle name="Normal 22 16 3 2 2 2 2 2" xfId="12968"/>
    <cellStyle name="Normal 22 16 3 2 2 2 2 3" xfId="18598"/>
    <cellStyle name="Normal 22 16 3 2 2 2 2 4" xfId="24227"/>
    <cellStyle name="Normal 22 16 3 2 2 2 3" xfId="9224"/>
    <cellStyle name="Normal 22 16 3 2 2 2 3 2" xfId="14840"/>
    <cellStyle name="Normal 22 16 3 2 2 2 3 3" xfId="20470"/>
    <cellStyle name="Normal 22 16 3 2 2 2 3 4" xfId="26099"/>
    <cellStyle name="Normal 22 16 3 2 2 2 4" xfId="11096"/>
    <cellStyle name="Normal 22 16 3 2 2 2 5" xfId="16726"/>
    <cellStyle name="Normal 22 16 3 2 2 2 6" xfId="22355"/>
    <cellStyle name="Normal 22 16 3 2 2 3" xfId="6416"/>
    <cellStyle name="Normal 22 16 3 2 2 3 2" xfId="12032"/>
    <cellStyle name="Normal 22 16 3 2 2 3 3" xfId="17662"/>
    <cellStyle name="Normal 22 16 3 2 2 3 4" xfId="23291"/>
    <cellStyle name="Normal 22 16 3 2 2 4" xfId="8288"/>
    <cellStyle name="Normal 22 16 3 2 2 4 2" xfId="13904"/>
    <cellStyle name="Normal 22 16 3 2 2 4 3" xfId="19534"/>
    <cellStyle name="Normal 22 16 3 2 2 4 4" xfId="25163"/>
    <cellStyle name="Normal 22 16 3 2 2 5" xfId="10160"/>
    <cellStyle name="Normal 22 16 3 2 2 6" xfId="15790"/>
    <cellStyle name="Normal 22 16 3 2 2 7" xfId="21419"/>
    <cellStyle name="Normal 22 16 3 2 3" xfId="5012"/>
    <cellStyle name="Normal 22 16 3 2 3 2" xfId="6884"/>
    <cellStyle name="Normal 22 16 3 2 3 2 2" xfId="12500"/>
    <cellStyle name="Normal 22 16 3 2 3 2 3" xfId="18130"/>
    <cellStyle name="Normal 22 16 3 2 3 2 4" xfId="23759"/>
    <cellStyle name="Normal 22 16 3 2 3 3" xfId="8756"/>
    <cellStyle name="Normal 22 16 3 2 3 3 2" xfId="14372"/>
    <cellStyle name="Normal 22 16 3 2 3 3 3" xfId="20002"/>
    <cellStyle name="Normal 22 16 3 2 3 3 4" xfId="25631"/>
    <cellStyle name="Normal 22 16 3 2 3 4" xfId="10628"/>
    <cellStyle name="Normal 22 16 3 2 3 5" xfId="16258"/>
    <cellStyle name="Normal 22 16 3 2 3 6" xfId="21887"/>
    <cellStyle name="Normal 22 16 3 2 4" xfId="5948"/>
    <cellStyle name="Normal 22 16 3 2 4 2" xfId="11564"/>
    <cellStyle name="Normal 22 16 3 2 4 3" xfId="17194"/>
    <cellStyle name="Normal 22 16 3 2 4 4" xfId="22823"/>
    <cellStyle name="Normal 22 16 3 2 5" xfId="7820"/>
    <cellStyle name="Normal 22 16 3 2 5 2" xfId="13436"/>
    <cellStyle name="Normal 22 16 3 2 5 3" xfId="19066"/>
    <cellStyle name="Normal 22 16 3 2 5 4" xfId="24695"/>
    <cellStyle name="Normal 22 16 3 2 6" xfId="9692"/>
    <cellStyle name="Normal 22 16 3 2 7" xfId="15322"/>
    <cellStyle name="Normal 22 16 3 2 8" xfId="20951"/>
    <cellStyle name="Normal 22 16 3 3" xfId="4310"/>
    <cellStyle name="Normal 22 16 3 3 2" xfId="5246"/>
    <cellStyle name="Normal 22 16 3 3 2 2" xfId="7118"/>
    <cellStyle name="Normal 22 16 3 3 2 2 2" xfId="12734"/>
    <cellStyle name="Normal 22 16 3 3 2 2 3" xfId="18364"/>
    <cellStyle name="Normal 22 16 3 3 2 2 4" xfId="23993"/>
    <cellStyle name="Normal 22 16 3 3 2 3" xfId="8990"/>
    <cellStyle name="Normal 22 16 3 3 2 3 2" xfId="14606"/>
    <cellStyle name="Normal 22 16 3 3 2 3 3" xfId="20236"/>
    <cellStyle name="Normal 22 16 3 3 2 3 4" xfId="25865"/>
    <cellStyle name="Normal 22 16 3 3 2 4" xfId="10862"/>
    <cellStyle name="Normal 22 16 3 3 2 5" xfId="16492"/>
    <cellStyle name="Normal 22 16 3 3 2 6" xfId="22121"/>
    <cellStyle name="Normal 22 16 3 3 3" xfId="6182"/>
    <cellStyle name="Normal 22 16 3 3 3 2" xfId="11798"/>
    <cellStyle name="Normal 22 16 3 3 3 3" xfId="17428"/>
    <cellStyle name="Normal 22 16 3 3 3 4" xfId="23057"/>
    <cellStyle name="Normal 22 16 3 3 4" xfId="8054"/>
    <cellStyle name="Normal 22 16 3 3 4 2" xfId="13670"/>
    <cellStyle name="Normal 22 16 3 3 4 3" xfId="19300"/>
    <cellStyle name="Normal 22 16 3 3 4 4" xfId="24929"/>
    <cellStyle name="Normal 22 16 3 3 5" xfId="9926"/>
    <cellStyle name="Normal 22 16 3 3 6" xfId="15556"/>
    <cellStyle name="Normal 22 16 3 3 7" xfId="21185"/>
    <cellStyle name="Normal 22 16 3 4" xfId="4778"/>
    <cellStyle name="Normal 22 16 3 4 2" xfId="6650"/>
    <cellStyle name="Normal 22 16 3 4 2 2" xfId="12266"/>
    <cellStyle name="Normal 22 16 3 4 2 3" xfId="17896"/>
    <cellStyle name="Normal 22 16 3 4 2 4" xfId="23525"/>
    <cellStyle name="Normal 22 16 3 4 3" xfId="8522"/>
    <cellStyle name="Normal 22 16 3 4 3 2" xfId="14138"/>
    <cellStyle name="Normal 22 16 3 4 3 3" xfId="19768"/>
    <cellStyle name="Normal 22 16 3 4 3 4" xfId="25397"/>
    <cellStyle name="Normal 22 16 3 4 4" xfId="10394"/>
    <cellStyle name="Normal 22 16 3 4 5" xfId="16024"/>
    <cellStyle name="Normal 22 16 3 4 6" xfId="21653"/>
    <cellStyle name="Normal 22 16 3 5" xfId="5714"/>
    <cellStyle name="Normal 22 16 3 5 2" xfId="11330"/>
    <cellStyle name="Normal 22 16 3 5 3" xfId="16960"/>
    <cellStyle name="Normal 22 16 3 5 4" xfId="22589"/>
    <cellStyle name="Normal 22 16 3 6" xfId="7586"/>
    <cellStyle name="Normal 22 16 3 6 2" xfId="13202"/>
    <cellStyle name="Normal 22 16 3 6 3" xfId="18832"/>
    <cellStyle name="Normal 22 16 3 6 4" xfId="24461"/>
    <cellStyle name="Normal 22 16 3 7" xfId="9458"/>
    <cellStyle name="Normal 22 16 3 8" xfId="15088"/>
    <cellStyle name="Normal 22 16 3 9" xfId="20717"/>
    <cellStyle name="Normal 22 16 4" xfId="3764"/>
    <cellStyle name="Normal 22 16 4 2" xfId="3998"/>
    <cellStyle name="Normal 22 16 4 2 2" xfId="4466"/>
    <cellStyle name="Normal 22 16 4 2 2 2" xfId="5402"/>
    <cellStyle name="Normal 22 16 4 2 2 2 2" xfId="7274"/>
    <cellStyle name="Normal 22 16 4 2 2 2 2 2" xfId="12890"/>
    <cellStyle name="Normal 22 16 4 2 2 2 2 3" xfId="18520"/>
    <cellStyle name="Normal 22 16 4 2 2 2 2 4" xfId="24149"/>
    <cellStyle name="Normal 22 16 4 2 2 2 3" xfId="9146"/>
    <cellStyle name="Normal 22 16 4 2 2 2 3 2" xfId="14762"/>
    <cellStyle name="Normal 22 16 4 2 2 2 3 3" xfId="20392"/>
    <cellStyle name="Normal 22 16 4 2 2 2 3 4" xfId="26021"/>
    <cellStyle name="Normal 22 16 4 2 2 2 4" xfId="11018"/>
    <cellStyle name="Normal 22 16 4 2 2 2 5" xfId="16648"/>
    <cellStyle name="Normal 22 16 4 2 2 2 6" xfId="22277"/>
    <cellStyle name="Normal 22 16 4 2 2 3" xfId="6338"/>
    <cellStyle name="Normal 22 16 4 2 2 3 2" xfId="11954"/>
    <cellStyle name="Normal 22 16 4 2 2 3 3" xfId="17584"/>
    <cellStyle name="Normal 22 16 4 2 2 3 4" xfId="23213"/>
    <cellStyle name="Normal 22 16 4 2 2 4" xfId="8210"/>
    <cellStyle name="Normal 22 16 4 2 2 4 2" xfId="13826"/>
    <cellStyle name="Normal 22 16 4 2 2 4 3" xfId="19456"/>
    <cellStyle name="Normal 22 16 4 2 2 4 4" xfId="25085"/>
    <cellStyle name="Normal 22 16 4 2 2 5" xfId="10082"/>
    <cellStyle name="Normal 22 16 4 2 2 6" xfId="15712"/>
    <cellStyle name="Normal 22 16 4 2 2 7" xfId="21341"/>
    <cellStyle name="Normal 22 16 4 2 3" xfId="4934"/>
    <cellStyle name="Normal 22 16 4 2 3 2" xfId="6806"/>
    <cellStyle name="Normal 22 16 4 2 3 2 2" xfId="12422"/>
    <cellStyle name="Normal 22 16 4 2 3 2 3" xfId="18052"/>
    <cellStyle name="Normal 22 16 4 2 3 2 4" xfId="23681"/>
    <cellStyle name="Normal 22 16 4 2 3 3" xfId="8678"/>
    <cellStyle name="Normal 22 16 4 2 3 3 2" xfId="14294"/>
    <cellStyle name="Normal 22 16 4 2 3 3 3" xfId="19924"/>
    <cellStyle name="Normal 22 16 4 2 3 3 4" xfId="25553"/>
    <cellStyle name="Normal 22 16 4 2 3 4" xfId="10550"/>
    <cellStyle name="Normal 22 16 4 2 3 5" xfId="16180"/>
    <cellStyle name="Normal 22 16 4 2 3 6" xfId="21809"/>
    <cellStyle name="Normal 22 16 4 2 4" xfId="5870"/>
    <cellStyle name="Normal 22 16 4 2 4 2" xfId="11486"/>
    <cellStyle name="Normal 22 16 4 2 4 3" xfId="17116"/>
    <cellStyle name="Normal 22 16 4 2 4 4" xfId="22745"/>
    <cellStyle name="Normal 22 16 4 2 5" xfId="7742"/>
    <cellStyle name="Normal 22 16 4 2 5 2" xfId="13358"/>
    <cellStyle name="Normal 22 16 4 2 5 3" xfId="18988"/>
    <cellStyle name="Normal 22 16 4 2 5 4" xfId="24617"/>
    <cellStyle name="Normal 22 16 4 2 6" xfId="9614"/>
    <cellStyle name="Normal 22 16 4 2 7" xfId="15244"/>
    <cellStyle name="Normal 22 16 4 2 8" xfId="20873"/>
    <cellStyle name="Normal 22 16 4 3" xfId="4232"/>
    <cellStyle name="Normal 22 16 4 3 2" xfId="5168"/>
    <cellStyle name="Normal 22 16 4 3 2 2" xfId="7040"/>
    <cellStyle name="Normal 22 16 4 3 2 2 2" xfId="12656"/>
    <cellStyle name="Normal 22 16 4 3 2 2 3" xfId="18286"/>
    <cellStyle name="Normal 22 16 4 3 2 2 4" xfId="23915"/>
    <cellStyle name="Normal 22 16 4 3 2 3" xfId="8912"/>
    <cellStyle name="Normal 22 16 4 3 2 3 2" xfId="14528"/>
    <cellStyle name="Normal 22 16 4 3 2 3 3" xfId="20158"/>
    <cellStyle name="Normal 22 16 4 3 2 3 4" xfId="25787"/>
    <cellStyle name="Normal 22 16 4 3 2 4" xfId="10784"/>
    <cellStyle name="Normal 22 16 4 3 2 5" xfId="16414"/>
    <cellStyle name="Normal 22 16 4 3 2 6" xfId="22043"/>
    <cellStyle name="Normal 22 16 4 3 3" xfId="6104"/>
    <cellStyle name="Normal 22 16 4 3 3 2" xfId="11720"/>
    <cellStyle name="Normal 22 16 4 3 3 3" xfId="17350"/>
    <cellStyle name="Normal 22 16 4 3 3 4" xfId="22979"/>
    <cellStyle name="Normal 22 16 4 3 4" xfId="7976"/>
    <cellStyle name="Normal 22 16 4 3 4 2" xfId="13592"/>
    <cellStyle name="Normal 22 16 4 3 4 3" xfId="19222"/>
    <cellStyle name="Normal 22 16 4 3 4 4" xfId="24851"/>
    <cellStyle name="Normal 22 16 4 3 5" xfId="9848"/>
    <cellStyle name="Normal 22 16 4 3 6" xfId="15478"/>
    <cellStyle name="Normal 22 16 4 3 7" xfId="21107"/>
    <cellStyle name="Normal 22 16 4 4" xfId="4700"/>
    <cellStyle name="Normal 22 16 4 4 2" xfId="6572"/>
    <cellStyle name="Normal 22 16 4 4 2 2" xfId="12188"/>
    <cellStyle name="Normal 22 16 4 4 2 3" xfId="17818"/>
    <cellStyle name="Normal 22 16 4 4 2 4" xfId="23447"/>
    <cellStyle name="Normal 22 16 4 4 3" xfId="8444"/>
    <cellStyle name="Normal 22 16 4 4 3 2" xfId="14060"/>
    <cellStyle name="Normal 22 16 4 4 3 3" xfId="19690"/>
    <cellStyle name="Normal 22 16 4 4 3 4" xfId="25319"/>
    <cellStyle name="Normal 22 16 4 4 4" xfId="10316"/>
    <cellStyle name="Normal 22 16 4 4 5" xfId="15946"/>
    <cellStyle name="Normal 22 16 4 4 6" xfId="21575"/>
    <cellStyle name="Normal 22 16 4 5" xfId="5636"/>
    <cellStyle name="Normal 22 16 4 5 2" xfId="11252"/>
    <cellStyle name="Normal 22 16 4 5 3" xfId="16882"/>
    <cellStyle name="Normal 22 16 4 5 4" xfId="22511"/>
    <cellStyle name="Normal 22 16 4 6" xfId="7508"/>
    <cellStyle name="Normal 22 16 4 6 2" xfId="13124"/>
    <cellStyle name="Normal 22 16 4 6 3" xfId="18754"/>
    <cellStyle name="Normal 22 16 4 6 4" xfId="24383"/>
    <cellStyle name="Normal 22 16 4 7" xfId="9380"/>
    <cellStyle name="Normal 22 16 4 8" xfId="15010"/>
    <cellStyle name="Normal 22 16 4 9" xfId="20639"/>
    <cellStyle name="Normal 22 16 5" xfId="3920"/>
    <cellStyle name="Normal 22 16 5 2" xfId="4388"/>
    <cellStyle name="Normal 22 16 5 2 2" xfId="5324"/>
    <cellStyle name="Normal 22 16 5 2 2 2" xfId="7196"/>
    <cellStyle name="Normal 22 16 5 2 2 2 2" xfId="12812"/>
    <cellStyle name="Normal 22 16 5 2 2 2 3" xfId="18442"/>
    <cellStyle name="Normal 22 16 5 2 2 2 4" xfId="24071"/>
    <cellStyle name="Normal 22 16 5 2 2 3" xfId="9068"/>
    <cellStyle name="Normal 22 16 5 2 2 3 2" xfId="14684"/>
    <cellStyle name="Normal 22 16 5 2 2 3 3" xfId="20314"/>
    <cellStyle name="Normal 22 16 5 2 2 3 4" xfId="25943"/>
    <cellStyle name="Normal 22 16 5 2 2 4" xfId="10940"/>
    <cellStyle name="Normal 22 16 5 2 2 5" xfId="16570"/>
    <cellStyle name="Normal 22 16 5 2 2 6" xfId="22199"/>
    <cellStyle name="Normal 22 16 5 2 3" xfId="6260"/>
    <cellStyle name="Normal 22 16 5 2 3 2" xfId="11876"/>
    <cellStyle name="Normal 22 16 5 2 3 3" xfId="17506"/>
    <cellStyle name="Normal 22 16 5 2 3 4" xfId="23135"/>
    <cellStyle name="Normal 22 16 5 2 4" xfId="8132"/>
    <cellStyle name="Normal 22 16 5 2 4 2" xfId="13748"/>
    <cellStyle name="Normal 22 16 5 2 4 3" xfId="19378"/>
    <cellStyle name="Normal 22 16 5 2 4 4" xfId="25007"/>
    <cellStyle name="Normal 22 16 5 2 5" xfId="10004"/>
    <cellStyle name="Normal 22 16 5 2 6" xfId="15634"/>
    <cellStyle name="Normal 22 16 5 2 7" xfId="21263"/>
    <cellStyle name="Normal 22 16 5 3" xfId="4856"/>
    <cellStyle name="Normal 22 16 5 3 2" xfId="6728"/>
    <cellStyle name="Normal 22 16 5 3 2 2" xfId="12344"/>
    <cellStyle name="Normal 22 16 5 3 2 3" xfId="17974"/>
    <cellStyle name="Normal 22 16 5 3 2 4" xfId="23603"/>
    <cellStyle name="Normal 22 16 5 3 3" xfId="8600"/>
    <cellStyle name="Normal 22 16 5 3 3 2" xfId="14216"/>
    <cellStyle name="Normal 22 16 5 3 3 3" xfId="19846"/>
    <cellStyle name="Normal 22 16 5 3 3 4" xfId="25475"/>
    <cellStyle name="Normal 22 16 5 3 4" xfId="10472"/>
    <cellStyle name="Normal 22 16 5 3 5" xfId="16102"/>
    <cellStyle name="Normal 22 16 5 3 6" xfId="21731"/>
    <cellStyle name="Normal 22 16 5 4" xfId="5792"/>
    <cellStyle name="Normal 22 16 5 4 2" xfId="11408"/>
    <cellStyle name="Normal 22 16 5 4 3" xfId="17038"/>
    <cellStyle name="Normal 22 16 5 4 4" xfId="22667"/>
    <cellStyle name="Normal 22 16 5 5" xfId="7664"/>
    <cellStyle name="Normal 22 16 5 5 2" xfId="13280"/>
    <cellStyle name="Normal 22 16 5 5 3" xfId="18910"/>
    <cellStyle name="Normal 22 16 5 5 4" xfId="24539"/>
    <cellStyle name="Normal 22 16 5 6" xfId="9536"/>
    <cellStyle name="Normal 22 16 5 7" xfId="15166"/>
    <cellStyle name="Normal 22 16 5 8" xfId="20795"/>
    <cellStyle name="Normal 22 16 6" xfId="4154"/>
    <cellStyle name="Normal 22 16 6 2" xfId="5090"/>
    <cellStyle name="Normal 22 16 6 2 2" xfId="6962"/>
    <cellStyle name="Normal 22 16 6 2 2 2" xfId="12578"/>
    <cellStyle name="Normal 22 16 6 2 2 3" xfId="18208"/>
    <cellStyle name="Normal 22 16 6 2 2 4" xfId="23837"/>
    <cellStyle name="Normal 22 16 6 2 3" xfId="8834"/>
    <cellStyle name="Normal 22 16 6 2 3 2" xfId="14450"/>
    <cellStyle name="Normal 22 16 6 2 3 3" xfId="20080"/>
    <cellStyle name="Normal 22 16 6 2 3 4" xfId="25709"/>
    <cellStyle name="Normal 22 16 6 2 4" xfId="10706"/>
    <cellStyle name="Normal 22 16 6 2 5" xfId="16336"/>
    <cellStyle name="Normal 22 16 6 2 6" xfId="21965"/>
    <cellStyle name="Normal 22 16 6 3" xfId="6026"/>
    <cellStyle name="Normal 22 16 6 3 2" xfId="11642"/>
    <cellStyle name="Normal 22 16 6 3 3" xfId="17272"/>
    <cellStyle name="Normal 22 16 6 3 4" xfId="22901"/>
    <cellStyle name="Normal 22 16 6 4" xfId="7898"/>
    <cellStyle name="Normal 22 16 6 4 2" xfId="13514"/>
    <cellStyle name="Normal 22 16 6 4 3" xfId="19144"/>
    <cellStyle name="Normal 22 16 6 4 4" xfId="24773"/>
    <cellStyle name="Normal 22 16 6 5" xfId="9770"/>
    <cellStyle name="Normal 22 16 6 6" xfId="15400"/>
    <cellStyle name="Normal 22 16 6 7" xfId="21029"/>
    <cellStyle name="Normal 22 16 7" xfId="4622"/>
    <cellStyle name="Normal 22 16 7 2" xfId="6494"/>
    <cellStyle name="Normal 22 16 7 2 2" xfId="12110"/>
    <cellStyle name="Normal 22 16 7 2 3" xfId="17740"/>
    <cellStyle name="Normal 22 16 7 2 4" xfId="23369"/>
    <cellStyle name="Normal 22 16 7 3" xfId="8366"/>
    <cellStyle name="Normal 22 16 7 3 2" xfId="13982"/>
    <cellStyle name="Normal 22 16 7 3 3" xfId="19612"/>
    <cellStyle name="Normal 22 16 7 3 4" xfId="25241"/>
    <cellStyle name="Normal 22 16 7 4" xfId="10238"/>
    <cellStyle name="Normal 22 16 7 5" xfId="15868"/>
    <cellStyle name="Normal 22 16 7 6" xfId="21497"/>
    <cellStyle name="Normal 22 16 8" xfId="5558"/>
    <cellStyle name="Normal 22 16 8 2" xfId="11174"/>
    <cellStyle name="Normal 22 16 8 3" xfId="16804"/>
    <cellStyle name="Normal 22 16 8 4" xfId="22433"/>
    <cellStyle name="Normal 22 16 9" xfId="7430"/>
    <cellStyle name="Normal 22 16 9 2" xfId="13046"/>
    <cellStyle name="Normal 22 16 9 3" xfId="18676"/>
    <cellStyle name="Normal 22 16 9 4" xfId="24305"/>
    <cellStyle name="Normal 22 17" xfId="2683"/>
    <cellStyle name="Normal 22 2" xfId="2684"/>
    <cellStyle name="Normal 22 3" xfId="2685"/>
    <cellStyle name="Normal 22 4" xfId="2686"/>
    <cellStyle name="Normal 22 5" xfId="2687"/>
    <cellStyle name="Normal 22 6" xfId="2688"/>
    <cellStyle name="Normal 22 7" xfId="2689"/>
    <cellStyle name="Normal 22 8" xfId="2690"/>
    <cellStyle name="Normal 22 9" xfId="2691"/>
    <cellStyle name="Normal 23" xfId="2692"/>
    <cellStyle name="Normal 23 10" xfId="2693"/>
    <cellStyle name="Normal 23 11" xfId="2694"/>
    <cellStyle name="Normal 23 12" xfId="2695"/>
    <cellStyle name="Normal 23 13" xfId="2696"/>
    <cellStyle name="Normal 23 14" xfId="2697"/>
    <cellStyle name="Normal 23 15" xfId="2698"/>
    <cellStyle name="Normal 23 16" xfId="2699"/>
    <cellStyle name="Normal 23 16 10" xfId="9303"/>
    <cellStyle name="Normal 23 16 11" xfId="14928"/>
    <cellStyle name="Normal 23 16 12" xfId="20562"/>
    <cellStyle name="Normal 23 16 2" xfId="3724"/>
    <cellStyle name="Normal 23 16 2 10" xfId="14972"/>
    <cellStyle name="Normal 23 16 2 11" xfId="20601"/>
    <cellStyle name="Normal 23 16 2 2" xfId="3882"/>
    <cellStyle name="Normal 23 16 2 2 2" xfId="4116"/>
    <cellStyle name="Normal 23 16 2 2 2 2" xfId="4584"/>
    <cellStyle name="Normal 23 16 2 2 2 2 2" xfId="5520"/>
    <cellStyle name="Normal 23 16 2 2 2 2 2 2" xfId="7392"/>
    <cellStyle name="Normal 23 16 2 2 2 2 2 2 2" xfId="13008"/>
    <cellStyle name="Normal 23 16 2 2 2 2 2 2 3" xfId="18638"/>
    <cellStyle name="Normal 23 16 2 2 2 2 2 2 4" xfId="24267"/>
    <cellStyle name="Normal 23 16 2 2 2 2 2 3" xfId="9264"/>
    <cellStyle name="Normal 23 16 2 2 2 2 2 3 2" xfId="14880"/>
    <cellStyle name="Normal 23 16 2 2 2 2 2 3 3" xfId="20510"/>
    <cellStyle name="Normal 23 16 2 2 2 2 2 3 4" xfId="26139"/>
    <cellStyle name="Normal 23 16 2 2 2 2 2 4" xfId="11136"/>
    <cellStyle name="Normal 23 16 2 2 2 2 2 5" xfId="16766"/>
    <cellStyle name="Normal 23 16 2 2 2 2 2 6" xfId="22395"/>
    <cellStyle name="Normal 23 16 2 2 2 2 3" xfId="6456"/>
    <cellStyle name="Normal 23 16 2 2 2 2 3 2" xfId="12072"/>
    <cellStyle name="Normal 23 16 2 2 2 2 3 3" xfId="17702"/>
    <cellStyle name="Normal 23 16 2 2 2 2 3 4" xfId="23331"/>
    <cellStyle name="Normal 23 16 2 2 2 2 4" xfId="8328"/>
    <cellStyle name="Normal 23 16 2 2 2 2 4 2" xfId="13944"/>
    <cellStyle name="Normal 23 16 2 2 2 2 4 3" xfId="19574"/>
    <cellStyle name="Normal 23 16 2 2 2 2 4 4" xfId="25203"/>
    <cellStyle name="Normal 23 16 2 2 2 2 5" xfId="10200"/>
    <cellStyle name="Normal 23 16 2 2 2 2 6" xfId="15830"/>
    <cellStyle name="Normal 23 16 2 2 2 2 7" xfId="21459"/>
    <cellStyle name="Normal 23 16 2 2 2 3" xfId="5052"/>
    <cellStyle name="Normal 23 16 2 2 2 3 2" xfId="6924"/>
    <cellStyle name="Normal 23 16 2 2 2 3 2 2" xfId="12540"/>
    <cellStyle name="Normal 23 16 2 2 2 3 2 3" xfId="18170"/>
    <cellStyle name="Normal 23 16 2 2 2 3 2 4" xfId="23799"/>
    <cellStyle name="Normal 23 16 2 2 2 3 3" xfId="8796"/>
    <cellStyle name="Normal 23 16 2 2 2 3 3 2" xfId="14412"/>
    <cellStyle name="Normal 23 16 2 2 2 3 3 3" xfId="20042"/>
    <cellStyle name="Normal 23 16 2 2 2 3 3 4" xfId="25671"/>
    <cellStyle name="Normal 23 16 2 2 2 3 4" xfId="10668"/>
    <cellStyle name="Normal 23 16 2 2 2 3 5" xfId="16298"/>
    <cellStyle name="Normal 23 16 2 2 2 3 6" xfId="21927"/>
    <cellStyle name="Normal 23 16 2 2 2 4" xfId="5988"/>
    <cellStyle name="Normal 23 16 2 2 2 4 2" xfId="11604"/>
    <cellStyle name="Normal 23 16 2 2 2 4 3" xfId="17234"/>
    <cellStyle name="Normal 23 16 2 2 2 4 4" xfId="22863"/>
    <cellStyle name="Normal 23 16 2 2 2 5" xfId="7860"/>
    <cellStyle name="Normal 23 16 2 2 2 5 2" xfId="13476"/>
    <cellStyle name="Normal 23 16 2 2 2 5 3" xfId="19106"/>
    <cellStyle name="Normal 23 16 2 2 2 5 4" xfId="24735"/>
    <cellStyle name="Normal 23 16 2 2 2 6" xfId="9732"/>
    <cellStyle name="Normal 23 16 2 2 2 7" xfId="15362"/>
    <cellStyle name="Normal 23 16 2 2 2 8" xfId="20991"/>
    <cellStyle name="Normal 23 16 2 2 3" xfId="4350"/>
    <cellStyle name="Normal 23 16 2 2 3 2" xfId="5286"/>
    <cellStyle name="Normal 23 16 2 2 3 2 2" xfId="7158"/>
    <cellStyle name="Normal 23 16 2 2 3 2 2 2" xfId="12774"/>
    <cellStyle name="Normal 23 16 2 2 3 2 2 3" xfId="18404"/>
    <cellStyle name="Normal 23 16 2 2 3 2 2 4" xfId="24033"/>
    <cellStyle name="Normal 23 16 2 2 3 2 3" xfId="9030"/>
    <cellStyle name="Normal 23 16 2 2 3 2 3 2" xfId="14646"/>
    <cellStyle name="Normal 23 16 2 2 3 2 3 3" xfId="20276"/>
    <cellStyle name="Normal 23 16 2 2 3 2 3 4" xfId="25905"/>
    <cellStyle name="Normal 23 16 2 2 3 2 4" xfId="10902"/>
    <cellStyle name="Normal 23 16 2 2 3 2 5" xfId="16532"/>
    <cellStyle name="Normal 23 16 2 2 3 2 6" xfId="22161"/>
    <cellStyle name="Normal 23 16 2 2 3 3" xfId="6222"/>
    <cellStyle name="Normal 23 16 2 2 3 3 2" xfId="11838"/>
    <cellStyle name="Normal 23 16 2 2 3 3 3" xfId="17468"/>
    <cellStyle name="Normal 23 16 2 2 3 3 4" xfId="23097"/>
    <cellStyle name="Normal 23 16 2 2 3 4" xfId="8094"/>
    <cellStyle name="Normal 23 16 2 2 3 4 2" xfId="13710"/>
    <cellStyle name="Normal 23 16 2 2 3 4 3" xfId="19340"/>
    <cellStyle name="Normal 23 16 2 2 3 4 4" xfId="24969"/>
    <cellStyle name="Normal 23 16 2 2 3 5" xfId="9966"/>
    <cellStyle name="Normal 23 16 2 2 3 6" xfId="15596"/>
    <cellStyle name="Normal 23 16 2 2 3 7" xfId="21225"/>
    <cellStyle name="Normal 23 16 2 2 4" xfId="4818"/>
    <cellStyle name="Normal 23 16 2 2 4 2" xfId="6690"/>
    <cellStyle name="Normal 23 16 2 2 4 2 2" xfId="12306"/>
    <cellStyle name="Normal 23 16 2 2 4 2 3" xfId="17936"/>
    <cellStyle name="Normal 23 16 2 2 4 2 4" xfId="23565"/>
    <cellStyle name="Normal 23 16 2 2 4 3" xfId="8562"/>
    <cellStyle name="Normal 23 16 2 2 4 3 2" xfId="14178"/>
    <cellStyle name="Normal 23 16 2 2 4 3 3" xfId="19808"/>
    <cellStyle name="Normal 23 16 2 2 4 3 4" xfId="25437"/>
    <cellStyle name="Normal 23 16 2 2 4 4" xfId="10434"/>
    <cellStyle name="Normal 23 16 2 2 4 5" xfId="16064"/>
    <cellStyle name="Normal 23 16 2 2 4 6" xfId="21693"/>
    <cellStyle name="Normal 23 16 2 2 5" xfId="5754"/>
    <cellStyle name="Normal 23 16 2 2 5 2" xfId="11370"/>
    <cellStyle name="Normal 23 16 2 2 5 3" xfId="17000"/>
    <cellStyle name="Normal 23 16 2 2 5 4" xfId="22629"/>
    <cellStyle name="Normal 23 16 2 2 6" xfId="7626"/>
    <cellStyle name="Normal 23 16 2 2 6 2" xfId="13242"/>
    <cellStyle name="Normal 23 16 2 2 6 3" xfId="18872"/>
    <cellStyle name="Normal 23 16 2 2 6 4" xfId="24501"/>
    <cellStyle name="Normal 23 16 2 2 7" xfId="9498"/>
    <cellStyle name="Normal 23 16 2 2 8" xfId="15128"/>
    <cellStyle name="Normal 23 16 2 2 9" xfId="20757"/>
    <cellStyle name="Normal 23 16 2 3" xfId="3804"/>
    <cellStyle name="Normal 23 16 2 3 2" xfId="4038"/>
    <cellStyle name="Normal 23 16 2 3 2 2" xfId="4506"/>
    <cellStyle name="Normal 23 16 2 3 2 2 2" xfId="5442"/>
    <cellStyle name="Normal 23 16 2 3 2 2 2 2" xfId="7314"/>
    <cellStyle name="Normal 23 16 2 3 2 2 2 2 2" xfId="12930"/>
    <cellStyle name="Normal 23 16 2 3 2 2 2 2 3" xfId="18560"/>
    <cellStyle name="Normal 23 16 2 3 2 2 2 2 4" xfId="24189"/>
    <cellStyle name="Normal 23 16 2 3 2 2 2 3" xfId="9186"/>
    <cellStyle name="Normal 23 16 2 3 2 2 2 3 2" xfId="14802"/>
    <cellStyle name="Normal 23 16 2 3 2 2 2 3 3" xfId="20432"/>
    <cellStyle name="Normal 23 16 2 3 2 2 2 3 4" xfId="26061"/>
    <cellStyle name="Normal 23 16 2 3 2 2 2 4" xfId="11058"/>
    <cellStyle name="Normal 23 16 2 3 2 2 2 5" xfId="16688"/>
    <cellStyle name="Normal 23 16 2 3 2 2 2 6" xfId="22317"/>
    <cellStyle name="Normal 23 16 2 3 2 2 3" xfId="6378"/>
    <cellStyle name="Normal 23 16 2 3 2 2 3 2" xfId="11994"/>
    <cellStyle name="Normal 23 16 2 3 2 2 3 3" xfId="17624"/>
    <cellStyle name="Normal 23 16 2 3 2 2 3 4" xfId="23253"/>
    <cellStyle name="Normal 23 16 2 3 2 2 4" xfId="8250"/>
    <cellStyle name="Normal 23 16 2 3 2 2 4 2" xfId="13866"/>
    <cellStyle name="Normal 23 16 2 3 2 2 4 3" xfId="19496"/>
    <cellStyle name="Normal 23 16 2 3 2 2 4 4" xfId="25125"/>
    <cellStyle name="Normal 23 16 2 3 2 2 5" xfId="10122"/>
    <cellStyle name="Normal 23 16 2 3 2 2 6" xfId="15752"/>
    <cellStyle name="Normal 23 16 2 3 2 2 7" xfId="21381"/>
    <cellStyle name="Normal 23 16 2 3 2 3" xfId="4974"/>
    <cellStyle name="Normal 23 16 2 3 2 3 2" xfId="6846"/>
    <cellStyle name="Normal 23 16 2 3 2 3 2 2" xfId="12462"/>
    <cellStyle name="Normal 23 16 2 3 2 3 2 3" xfId="18092"/>
    <cellStyle name="Normal 23 16 2 3 2 3 2 4" xfId="23721"/>
    <cellStyle name="Normal 23 16 2 3 2 3 3" xfId="8718"/>
    <cellStyle name="Normal 23 16 2 3 2 3 3 2" xfId="14334"/>
    <cellStyle name="Normal 23 16 2 3 2 3 3 3" xfId="19964"/>
    <cellStyle name="Normal 23 16 2 3 2 3 3 4" xfId="25593"/>
    <cellStyle name="Normal 23 16 2 3 2 3 4" xfId="10590"/>
    <cellStyle name="Normal 23 16 2 3 2 3 5" xfId="16220"/>
    <cellStyle name="Normal 23 16 2 3 2 3 6" xfId="21849"/>
    <cellStyle name="Normal 23 16 2 3 2 4" xfId="5910"/>
    <cellStyle name="Normal 23 16 2 3 2 4 2" xfId="11526"/>
    <cellStyle name="Normal 23 16 2 3 2 4 3" xfId="17156"/>
    <cellStyle name="Normal 23 16 2 3 2 4 4" xfId="22785"/>
    <cellStyle name="Normal 23 16 2 3 2 5" xfId="7782"/>
    <cellStyle name="Normal 23 16 2 3 2 5 2" xfId="13398"/>
    <cellStyle name="Normal 23 16 2 3 2 5 3" xfId="19028"/>
    <cellStyle name="Normal 23 16 2 3 2 5 4" xfId="24657"/>
    <cellStyle name="Normal 23 16 2 3 2 6" xfId="9654"/>
    <cellStyle name="Normal 23 16 2 3 2 7" xfId="15284"/>
    <cellStyle name="Normal 23 16 2 3 2 8" xfId="20913"/>
    <cellStyle name="Normal 23 16 2 3 3" xfId="4272"/>
    <cellStyle name="Normal 23 16 2 3 3 2" xfId="5208"/>
    <cellStyle name="Normal 23 16 2 3 3 2 2" xfId="7080"/>
    <cellStyle name="Normal 23 16 2 3 3 2 2 2" xfId="12696"/>
    <cellStyle name="Normal 23 16 2 3 3 2 2 3" xfId="18326"/>
    <cellStyle name="Normal 23 16 2 3 3 2 2 4" xfId="23955"/>
    <cellStyle name="Normal 23 16 2 3 3 2 3" xfId="8952"/>
    <cellStyle name="Normal 23 16 2 3 3 2 3 2" xfId="14568"/>
    <cellStyle name="Normal 23 16 2 3 3 2 3 3" xfId="20198"/>
    <cellStyle name="Normal 23 16 2 3 3 2 3 4" xfId="25827"/>
    <cellStyle name="Normal 23 16 2 3 3 2 4" xfId="10824"/>
    <cellStyle name="Normal 23 16 2 3 3 2 5" xfId="16454"/>
    <cellStyle name="Normal 23 16 2 3 3 2 6" xfId="22083"/>
    <cellStyle name="Normal 23 16 2 3 3 3" xfId="6144"/>
    <cellStyle name="Normal 23 16 2 3 3 3 2" xfId="11760"/>
    <cellStyle name="Normal 23 16 2 3 3 3 3" xfId="17390"/>
    <cellStyle name="Normal 23 16 2 3 3 3 4" xfId="23019"/>
    <cellStyle name="Normal 23 16 2 3 3 4" xfId="8016"/>
    <cellStyle name="Normal 23 16 2 3 3 4 2" xfId="13632"/>
    <cellStyle name="Normal 23 16 2 3 3 4 3" xfId="19262"/>
    <cellStyle name="Normal 23 16 2 3 3 4 4" xfId="24891"/>
    <cellStyle name="Normal 23 16 2 3 3 5" xfId="9888"/>
    <cellStyle name="Normal 23 16 2 3 3 6" xfId="15518"/>
    <cellStyle name="Normal 23 16 2 3 3 7" xfId="21147"/>
    <cellStyle name="Normal 23 16 2 3 4" xfId="4740"/>
    <cellStyle name="Normal 23 16 2 3 4 2" xfId="6612"/>
    <cellStyle name="Normal 23 16 2 3 4 2 2" xfId="12228"/>
    <cellStyle name="Normal 23 16 2 3 4 2 3" xfId="17858"/>
    <cellStyle name="Normal 23 16 2 3 4 2 4" xfId="23487"/>
    <cellStyle name="Normal 23 16 2 3 4 3" xfId="8484"/>
    <cellStyle name="Normal 23 16 2 3 4 3 2" xfId="14100"/>
    <cellStyle name="Normal 23 16 2 3 4 3 3" xfId="19730"/>
    <cellStyle name="Normal 23 16 2 3 4 3 4" xfId="25359"/>
    <cellStyle name="Normal 23 16 2 3 4 4" xfId="10356"/>
    <cellStyle name="Normal 23 16 2 3 4 5" xfId="15986"/>
    <cellStyle name="Normal 23 16 2 3 4 6" xfId="21615"/>
    <cellStyle name="Normal 23 16 2 3 5" xfId="5676"/>
    <cellStyle name="Normal 23 16 2 3 5 2" xfId="11292"/>
    <cellStyle name="Normal 23 16 2 3 5 3" xfId="16922"/>
    <cellStyle name="Normal 23 16 2 3 5 4" xfId="22551"/>
    <cellStyle name="Normal 23 16 2 3 6" xfId="7548"/>
    <cellStyle name="Normal 23 16 2 3 6 2" xfId="13164"/>
    <cellStyle name="Normal 23 16 2 3 6 3" xfId="18794"/>
    <cellStyle name="Normal 23 16 2 3 6 4" xfId="24423"/>
    <cellStyle name="Normal 23 16 2 3 7" xfId="9420"/>
    <cellStyle name="Normal 23 16 2 3 8" xfId="15050"/>
    <cellStyle name="Normal 23 16 2 3 9" xfId="20679"/>
    <cellStyle name="Normal 23 16 2 4" xfId="3960"/>
    <cellStyle name="Normal 23 16 2 4 2" xfId="4428"/>
    <cellStyle name="Normal 23 16 2 4 2 2" xfId="5364"/>
    <cellStyle name="Normal 23 16 2 4 2 2 2" xfId="7236"/>
    <cellStyle name="Normal 23 16 2 4 2 2 2 2" xfId="12852"/>
    <cellStyle name="Normal 23 16 2 4 2 2 2 3" xfId="18482"/>
    <cellStyle name="Normal 23 16 2 4 2 2 2 4" xfId="24111"/>
    <cellStyle name="Normal 23 16 2 4 2 2 3" xfId="9108"/>
    <cellStyle name="Normal 23 16 2 4 2 2 3 2" xfId="14724"/>
    <cellStyle name="Normal 23 16 2 4 2 2 3 3" xfId="20354"/>
    <cellStyle name="Normal 23 16 2 4 2 2 3 4" xfId="25983"/>
    <cellStyle name="Normal 23 16 2 4 2 2 4" xfId="10980"/>
    <cellStyle name="Normal 23 16 2 4 2 2 5" xfId="16610"/>
    <cellStyle name="Normal 23 16 2 4 2 2 6" xfId="22239"/>
    <cellStyle name="Normal 23 16 2 4 2 3" xfId="6300"/>
    <cellStyle name="Normal 23 16 2 4 2 3 2" xfId="11916"/>
    <cellStyle name="Normal 23 16 2 4 2 3 3" xfId="17546"/>
    <cellStyle name="Normal 23 16 2 4 2 3 4" xfId="23175"/>
    <cellStyle name="Normal 23 16 2 4 2 4" xfId="8172"/>
    <cellStyle name="Normal 23 16 2 4 2 4 2" xfId="13788"/>
    <cellStyle name="Normal 23 16 2 4 2 4 3" xfId="19418"/>
    <cellStyle name="Normal 23 16 2 4 2 4 4" xfId="25047"/>
    <cellStyle name="Normal 23 16 2 4 2 5" xfId="10044"/>
    <cellStyle name="Normal 23 16 2 4 2 6" xfId="15674"/>
    <cellStyle name="Normal 23 16 2 4 2 7" xfId="21303"/>
    <cellStyle name="Normal 23 16 2 4 3" xfId="4896"/>
    <cellStyle name="Normal 23 16 2 4 3 2" xfId="6768"/>
    <cellStyle name="Normal 23 16 2 4 3 2 2" xfId="12384"/>
    <cellStyle name="Normal 23 16 2 4 3 2 3" xfId="18014"/>
    <cellStyle name="Normal 23 16 2 4 3 2 4" xfId="23643"/>
    <cellStyle name="Normal 23 16 2 4 3 3" xfId="8640"/>
    <cellStyle name="Normal 23 16 2 4 3 3 2" xfId="14256"/>
    <cellStyle name="Normal 23 16 2 4 3 3 3" xfId="19886"/>
    <cellStyle name="Normal 23 16 2 4 3 3 4" xfId="25515"/>
    <cellStyle name="Normal 23 16 2 4 3 4" xfId="10512"/>
    <cellStyle name="Normal 23 16 2 4 3 5" xfId="16142"/>
    <cellStyle name="Normal 23 16 2 4 3 6" xfId="21771"/>
    <cellStyle name="Normal 23 16 2 4 4" xfId="5832"/>
    <cellStyle name="Normal 23 16 2 4 4 2" xfId="11448"/>
    <cellStyle name="Normal 23 16 2 4 4 3" xfId="17078"/>
    <cellStyle name="Normal 23 16 2 4 4 4" xfId="22707"/>
    <cellStyle name="Normal 23 16 2 4 5" xfId="7704"/>
    <cellStyle name="Normal 23 16 2 4 5 2" xfId="13320"/>
    <cellStyle name="Normal 23 16 2 4 5 3" xfId="18950"/>
    <cellStyle name="Normal 23 16 2 4 5 4" xfId="24579"/>
    <cellStyle name="Normal 23 16 2 4 6" xfId="9576"/>
    <cellStyle name="Normal 23 16 2 4 7" xfId="15206"/>
    <cellStyle name="Normal 23 16 2 4 8" xfId="20835"/>
    <cellStyle name="Normal 23 16 2 5" xfId="4194"/>
    <cellStyle name="Normal 23 16 2 5 2" xfId="5130"/>
    <cellStyle name="Normal 23 16 2 5 2 2" xfId="7002"/>
    <cellStyle name="Normal 23 16 2 5 2 2 2" xfId="12618"/>
    <cellStyle name="Normal 23 16 2 5 2 2 3" xfId="18248"/>
    <cellStyle name="Normal 23 16 2 5 2 2 4" xfId="23877"/>
    <cellStyle name="Normal 23 16 2 5 2 3" xfId="8874"/>
    <cellStyle name="Normal 23 16 2 5 2 3 2" xfId="14490"/>
    <cellStyle name="Normal 23 16 2 5 2 3 3" xfId="20120"/>
    <cellStyle name="Normal 23 16 2 5 2 3 4" xfId="25749"/>
    <cellStyle name="Normal 23 16 2 5 2 4" xfId="10746"/>
    <cellStyle name="Normal 23 16 2 5 2 5" xfId="16376"/>
    <cellStyle name="Normal 23 16 2 5 2 6" xfId="22005"/>
    <cellStyle name="Normal 23 16 2 5 3" xfId="6066"/>
    <cellStyle name="Normal 23 16 2 5 3 2" xfId="11682"/>
    <cellStyle name="Normal 23 16 2 5 3 3" xfId="17312"/>
    <cellStyle name="Normal 23 16 2 5 3 4" xfId="22941"/>
    <cellStyle name="Normal 23 16 2 5 4" xfId="7938"/>
    <cellStyle name="Normal 23 16 2 5 4 2" xfId="13554"/>
    <cellStyle name="Normal 23 16 2 5 4 3" xfId="19184"/>
    <cellStyle name="Normal 23 16 2 5 4 4" xfId="24813"/>
    <cellStyle name="Normal 23 16 2 5 5" xfId="9810"/>
    <cellStyle name="Normal 23 16 2 5 6" xfId="15440"/>
    <cellStyle name="Normal 23 16 2 5 7" xfId="21069"/>
    <cellStyle name="Normal 23 16 2 6" xfId="4662"/>
    <cellStyle name="Normal 23 16 2 6 2" xfId="6534"/>
    <cellStyle name="Normal 23 16 2 6 2 2" xfId="12150"/>
    <cellStyle name="Normal 23 16 2 6 2 3" xfId="17780"/>
    <cellStyle name="Normal 23 16 2 6 2 4" xfId="23409"/>
    <cellStyle name="Normal 23 16 2 6 3" xfId="8406"/>
    <cellStyle name="Normal 23 16 2 6 3 2" xfId="14022"/>
    <cellStyle name="Normal 23 16 2 6 3 3" xfId="19652"/>
    <cellStyle name="Normal 23 16 2 6 3 4" xfId="25281"/>
    <cellStyle name="Normal 23 16 2 6 4" xfId="10278"/>
    <cellStyle name="Normal 23 16 2 6 5" xfId="15908"/>
    <cellStyle name="Normal 23 16 2 6 6" xfId="21537"/>
    <cellStyle name="Normal 23 16 2 7" xfId="5598"/>
    <cellStyle name="Normal 23 16 2 7 2" xfId="11214"/>
    <cellStyle name="Normal 23 16 2 7 3" xfId="16844"/>
    <cellStyle name="Normal 23 16 2 7 4" xfId="22473"/>
    <cellStyle name="Normal 23 16 2 8" xfId="7470"/>
    <cellStyle name="Normal 23 16 2 8 2" xfId="13086"/>
    <cellStyle name="Normal 23 16 2 8 3" xfId="18716"/>
    <cellStyle name="Normal 23 16 2 8 4" xfId="24345"/>
    <cellStyle name="Normal 23 16 2 9" xfId="9342"/>
    <cellStyle name="Normal 23 16 3" xfId="3843"/>
    <cellStyle name="Normal 23 16 3 2" xfId="4077"/>
    <cellStyle name="Normal 23 16 3 2 2" xfId="4545"/>
    <cellStyle name="Normal 23 16 3 2 2 2" xfId="5481"/>
    <cellStyle name="Normal 23 16 3 2 2 2 2" xfId="7353"/>
    <cellStyle name="Normal 23 16 3 2 2 2 2 2" xfId="12969"/>
    <cellStyle name="Normal 23 16 3 2 2 2 2 3" xfId="18599"/>
    <cellStyle name="Normal 23 16 3 2 2 2 2 4" xfId="24228"/>
    <cellStyle name="Normal 23 16 3 2 2 2 3" xfId="9225"/>
    <cellStyle name="Normal 23 16 3 2 2 2 3 2" xfId="14841"/>
    <cellStyle name="Normal 23 16 3 2 2 2 3 3" xfId="20471"/>
    <cellStyle name="Normal 23 16 3 2 2 2 3 4" xfId="26100"/>
    <cellStyle name="Normal 23 16 3 2 2 2 4" xfId="11097"/>
    <cellStyle name="Normal 23 16 3 2 2 2 5" xfId="16727"/>
    <cellStyle name="Normal 23 16 3 2 2 2 6" xfId="22356"/>
    <cellStyle name="Normal 23 16 3 2 2 3" xfId="6417"/>
    <cellStyle name="Normal 23 16 3 2 2 3 2" xfId="12033"/>
    <cellStyle name="Normal 23 16 3 2 2 3 3" xfId="17663"/>
    <cellStyle name="Normal 23 16 3 2 2 3 4" xfId="23292"/>
    <cellStyle name="Normal 23 16 3 2 2 4" xfId="8289"/>
    <cellStyle name="Normal 23 16 3 2 2 4 2" xfId="13905"/>
    <cellStyle name="Normal 23 16 3 2 2 4 3" xfId="19535"/>
    <cellStyle name="Normal 23 16 3 2 2 4 4" xfId="25164"/>
    <cellStyle name="Normal 23 16 3 2 2 5" xfId="10161"/>
    <cellStyle name="Normal 23 16 3 2 2 6" xfId="15791"/>
    <cellStyle name="Normal 23 16 3 2 2 7" xfId="21420"/>
    <cellStyle name="Normal 23 16 3 2 3" xfId="5013"/>
    <cellStyle name="Normal 23 16 3 2 3 2" xfId="6885"/>
    <cellStyle name="Normal 23 16 3 2 3 2 2" xfId="12501"/>
    <cellStyle name="Normal 23 16 3 2 3 2 3" xfId="18131"/>
    <cellStyle name="Normal 23 16 3 2 3 2 4" xfId="23760"/>
    <cellStyle name="Normal 23 16 3 2 3 3" xfId="8757"/>
    <cellStyle name="Normal 23 16 3 2 3 3 2" xfId="14373"/>
    <cellStyle name="Normal 23 16 3 2 3 3 3" xfId="20003"/>
    <cellStyle name="Normal 23 16 3 2 3 3 4" xfId="25632"/>
    <cellStyle name="Normal 23 16 3 2 3 4" xfId="10629"/>
    <cellStyle name="Normal 23 16 3 2 3 5" xfId="16259"/>
    <cellStyle name="Normal 23 16 3 2 3 6" xfId="21888"/>
    <cellStyle name="Normal 23 16 3 2 4" xfId="5949"/>
    <cellStyle name="Normal 23 16 3 2 4 2" xfId="11565"/>
    <cellStyle name="Normal 23 16 3 2 4 3" xfId="17195"/>
    <cellStyle name="Normal 23 16 3 2 4 4" xfId="22824"/>
    <cellStyle name="Normal 23 16 3 2 5" xfId="7821"/>
    <cellStyle name="Normal 23 16 3 2 5 2" xfId="13437"/>
    <cellStyle name="Normal 23 16 3 2 5 3" xfId="19067"/>
    <cellStyle name="Normal 23 16 3 2 5 4" xfId="24696"/>
    <cellStyle name="Normal 23 16 3 2 6" xfId="9693"/>
    <cellStyle name="Normal 23 16 3 2 7" xfId="15323"/>
    <cellStyle name="Normal 23 16 3 2 8" xfId="20952"/>
    <cellStyle name="Normal 23 16 3 3" xfId="4311"/>
    <cellStyle name="Normal 23 16 3 3 2" xfId="5247"/>
    <cellStyle name="Normal 23 16 3 3 2 2" xfId="7119"/>
    <cellStyle name="Normal 23 16 3 3 2 2 2" xfId="12735"/>
    <cellStyle name="Normal 23 16 3 3 2 2 3" xfId="18365"/>
    <cellStyle name="Normal 23 16 3 3 2 2 4" xfId="23994"/>
    <cellStyle name="Normal 23 16 3 3 2 3" xfId="8991"/>
    <cellStyle name="Normal 23 16 3 3 2 3 2" xfId="14607"/>
    <cellStyle name="Normal 23 16 3 3 2 3 3" xfId="20237"/>
    <cellStyle name="Normal 23 16 3 3 2 3 4" xfId="25866"/>
    <cellStyle name="Normal 23 16 3 3 2 4" xfId="10863"/>
    <cellStyle name="Normal 23 16 3 3 2 5" xfId="16493"/>
    <cellStyle name="Normal 23 16 3 3 2 6" xfId="22122"/>
    <cellStyle name="Normal 23 16 3 3 3" xfId="6183"/>
    <cellStyle name="Normal 23 16 3 3 3 2" xfId="11799"/>
    <cellStyle name="Normal 23 16 3 3 3 3" xfId="17429"/>
    <cellStyle name="Normal 23 16 3 3 3 4" xfId="23058"/>
    <cellStyle name="Normal 23 16 3 3 4" xfId="8055"/>
    <cellStyle name="Normal 23 16 3 3 4 2" xfId="13671"/>
    <cellStyle name="Normal 23 16 3 3 4 3" xfId="19301"/>
    <cellStyle name="Normal 23 16 3 3 4 4" xfId="24930"/>
    <cellStyle name="Normal 23 16 3 3 5" xfId="9927"/>
    <cellStyle name="Normal 23 16 3 3 6" xfId="15557"/>
    <cellStyle name="Normal 23 16 3 3 7" xfId="21186"/>
    <cellStyle name="Normal 23 16 3 4" xfId="4779"/>
    <cellStyle name="Normal 23 16 3 4 2" xfId="6651"/>
    <cellStyle name="Normal 23 16 3 4 2 2" xfId="12267"/>
    <cellStyle name="Normal 23 16 3 4 2 3" xfId="17897"/>
    <cellStyle name="Normal 23 16 3 4 2 4" xfId="23526"/>
    <cellStyle name="Normal 23 16 3 4 3" xfId="8523"/>
    <cellStyle name="Normal 23 16 3 4 3 2" xfId="14139"/>
    <cellStyle name="Normal 23 16 3 4 3 3" xfId="19769"/>
    <cellStyle name="Normal 23 16 3 4 3 4" xfId="25398"/>
    <cellStyle name="Normal 23 16 3 4 4" xfId="10395"/>
    <cellStyle name="Normal 23 16 3 4 5" xfId="16025"/>
    <cellStyle name="Normal 23 16 3 4 6" xfId="21654"/>
    <cellStyle name="Normal 23 16 3 5" xfId="5715"/>
    <cellStyle name="Normal 23 16 3 5 2" xfId="11331"/>
    <cellStyle name="Normal 23 16 3 5 3" xfId="16961"/>
    <cellStyle name="Normal 23 16 3 5 4" xfId="22590"/>
    <cellStyle name="Normal 23 16 3 6" xfId="7587"/>
    <cellStyle name="Normal 23 16 3 6 2" xfId="13203"/>
    <cellStyle name="Normal 23 16 3 6 3" xfId="18833"/>
    <cellStyle name="Normal 23 16 3 6 4" xfId="24462"/>
    <cellStyle name="Normal 23 16 3 7" xfId="9459"/>
    <cellStyle name="Normal 23 16 3 8" xfId="15089"/>
    <cellStyle name="Normal 23 16 3 9" xfId="20718"/>
    <cellStyle name="Normal 23 16 4" xfId="3765"/>
    <cellStyle name="Normal 23 16 4 2" xfId="3999"/>
    <cellStyle name="Normal 23 16 4 2 2" xfId="4467"/>
    <cellStyle name="Normal 23 16 4 2 2 2" xfId="5403"/>
    <cellStyle name="Normal 23 16 4 2 2 2 2" xfId="7275"/>
    <cellStyle name="Normal 23 16 4 2 2 2 2 2" xfId="12891"/>
    <cellStyle name="Normal 23 16 4 2 2 2 2 3" xfId="18521"/>
    <cellStyle name="Normal 23 16 4 2 2 2 2 4" xfId="24150"/>
    <cellStyle name="Normal 23 16 4 2 2 2 3" xfId="9147"/>
    <cellStyle name="Normal 23 16 4 2 2 2 3 2" xfId="14763"/>
    <cellStyle name="Normal 23 16 4 2 2 2 3 3" xfId="20393"/>
    <cellStyle name="Normal 23 16 4 2 2 2 3 4" xfId="26022"/>
    <cellStyle name="Normal 23 16 4 2 2 2 4" xfId="11019"/>
    <cellStyle name="Normal 23 16 4 2 2 2 5" xfId="16649"/>
    <cellStyle name="Normal 23 16 4 2 2 2 6" xfId="22278"/>
    <cellStyle name="Normal 23 16 4 2 2 3" xfId="6339"/>
    <cellStyle name="Normal 23 16 4 2 2 3 2" xfId="11955"/>
    <cellStyle name="Normal 23 16 4 2 2 3 3" xfId="17585"/>
    <cellStyle name="Normal 23 16 4 2 2 3 4" xfId="23214"/>
    <cellStyle name="Normal 23 16 4 2 2 4" xfId="8211"/>
    <cellStyle name="Normal 23 16 4 2 2 4 2" xfId="13827"/>
    <cellStyle name="Normal 23 16 4 2 2 4 3" xfId="19457"/>
    <cellStyle name="Normal 23 16 4 2 2 4 4" xfId="25086"/>
    <cellStyle name="Normal 23 16 4 2 2 5" xfId="10083"/>
    <cellStyle name="Normal 23 16 4 2 2 6" xfId="15713"/>
    <cellStyle name="Normal 23 16 4 2 2 7" xfId="21342"/>
    <cellStyle name="Normal 23 16 4 2 3" xfId="4935"/>
    <cellStyle name="Normal 23 16 4 2 3 2" xfId="6807"/>
    <cellStyle name="Normal 23 16 4 2 3 2 2" xfId="12423"/>
    <cellStyle name="Normal 23 16 4 2 3 2 3" xfId="18053"/>
    <cellStyle name="Normal 23 16 4 2 3 2 4" xfId="23682"/>
    <cellStyle name="Normal 23 16 4 2 3 3" xfId="8679"/>
    <cellStyle name="Normal 23 16 4 2 3 3 2" xfId="14295"/>
    <cellStyle name="Normal 23 16 4 2 3 3 3" xfId="19925"/>
    <cellStyle name="Normal 23 16 4 2 3 3 4" xfId="25554"/>
    <cellStyle name="Normal 23 16 4 2 3 4" xfId="10551"/>
    <cellStyle name="Normal 23 16 4 2 3 5" xfId="16181"/>
    <cellStyle name="Normal 23 16 4 2 3 6" xfId="21810"/>
    <cellStyle name="Normal 23 16 4 2 4" xfId="5871"/>
    <cellStyle name="Normal 23 16 4 2 4 2" xfId="11487"/>
    <cellStyle name="Normal 23 16 4 2 4 3" xfId="17117"/>
    <cellStyle name="Normal 23 16 4 2 4 4" xfId="22746"/>
    <cellStyle name="Normal 23 16 4 2 5" xfId="7743"/>
    <cellStyle name="Normal 23 16 4 2 5 2" xfId="13359"/>
    <cellStyle name="Normal 23 16 4 2 5 3" xfId="18989"/>
    <cellStyle name="Normal 23 16 4 2 5 4" xfId="24618"/>
    <cellStyle name="Normal 23 16 4 2 6" xfId="9615"/>
    <cellStyle name="Normal 23 16 4 2 7" xfId="15245"/>
    <cellStyle name="Normal 23 16 4 2 8" xfId="20874"/>
    <cellStyle name="Normal 23 16 4 3" xfId="4233"/>
    <cellStyle name="Normal 23 16 4 3 2" xfId="5169"/>
    <cellStyle name="Normal 23 16 4 3 2 2" xfId="7041"/>
    <cellStyle name="Normal 23 16 4 3 2 2 2" xfId="12657"/>
    <cellStyle name="Normal 23 16 4 3 2 2 3" xfId="18287"/>
    <cellStyle name="Normal 23 16 4 3 2 2 4" xfId="23916"/>
    <cellStyle name="Normal 23 16 4 3 2 3" xfId="8913"/>
    <cellStyle name="Normal 23 16 4 3 2 3 2" xfId="14529"/>
    <cellStyle name="Normal 23 16 4 3 2 3 3" xfId="20159"/>
    <cellStyle name="Normal 23 16 4 3 2 3 4" xfId="25788"/>
    <cellStyle name="Normal 23 16 4 3 2 4" xfId="10785"/>
    <cellStyle name="Normal 23 16 4 3 2 5" xfId="16415"/>
    <cellStyle name="Normal 23 16 4 3 2 6" xfId="22044"/>
    <cellStyle name="Normal 23 16 4 3 3" xfId="6105"/>
    <cellStyle name="Normal 23 16 4 3 3 2" xfId="11721"/>
    <cellStyle name="Normal 23 16 4 3 3 3" xfId="17351"/>
    <cellStyle name="Normal 23 16 4 3 3 4" xfId="22980"/>
    <cellStyle name="Normal 23 16 4 3 4" xfId="7977"/>
    <cellStyle name="Normal 23 16 4 3 4 2" xfId="13593"/>
    <cellStyle name="Normal 23 16 4 3 4 3" xfId="19223"/>
    <cellStyle name="Normal 23 16 4 3 4 4" xfId="24852"/>
    <cellStyle name="Normal 23 16 4 3 5" xfId="9849"/>
    <cellStyle name="Normal 23 16 4 3 6" xfId="15479"/>
    <cellStyle name="Normal 23 16 4 3 7" xfId="21108"/>
    <cellStyle name="Normal 23 16 4 4" xfId="4701"/>
    <cellStyle name="Normal 23 16 4 4 2" xfId="6573"/>
    <cellStyle name="Normal 23 16 4 4 2 2" xfId="12189"/>
    <cellStyle name="Normal 23 16 4 4 2 3" xfId="17819"/>
    <cellStyle name="Normal 23 16 4 4 2 4" xfId="23448"/>
    <cellStyle name="Normal 23 16 4 4 3" xfId="8445"/>
    <cellStyle name="Normal 23 16 4 4 3 2" xfId="14061"/>
    <cellStyle name="Normal 23 16 4 4 3 3" xfId="19691"/>
    <cellStyle name="Normal 23 16 4 4 3 4" xfId="25320"/>
    <cellStyle name="Normal 23 16 4 4 4" xfId="10317"/>
    <cellStyle name="Normal 23 16 4 4 5" xfId="15947"/>
    <cellStyle name="Normal 23 16 4 4 6" xfId="21576"/>
    <cellStyle name="Normal 23 16 4 5" xfId="5637"/>
    <cellStyle name="Normal 23 16 4 5 2" xfId="11253"/>
    <cellStyle name="Normal 23 16 4 5 3" xfId="16883"/>
    <cellStyle name="Normal 23 16 4 5 4" xfId="22512"/>
    <cellStyle name="Normal 23 16 4 6" xfId="7509"/>
    <cellStyle name="Normal 23 16 4 6 2" xfId="13125"/>
    <cellStyle name="Normal 23 16 4 6 3" xfId="18755"/>
    <cellStyle name="Normal 23 16 4 6 4" xfId="24384"/>
    <cellStyle name="Normal 23 16 4 7" xfId="9381"/>
    <cellStyle name="Normal 23 16 4 8" xfId="15011"/>
    <cellStyle name="Normal 23 16 4 9" xfId="20640"/>
    <cellStyle name="Normal 23 16 5" xfId="3921"/>
    <cellStyle name="Normal 23 16 5 2" xfId="4389"/>
    <cellStyle name="Normal 23 16 5 2 2" xfId="5325"/>
    <cellStyle name="Normal 23 16 5 2 2 2" xfId="7197"/>
    <cellStyle name="Normal 23 16 5 2 2 2 2" xfId="12813"/>
    <cellStyle name="Normal 23 16 5 2 2 2 3" xfId="18443"/>
    <cellStyle name="Normal 23 16 5 2 2 2 4" xfId="24072"/>
    <cellStyle name="Normal 23 16 5 2 2 3" xfId="9069"/>
    <cellStyle name="Normal 23 16 5 2 2 3 2" xfId="14685"/>
    <cellStyle name="Normal 23 16 5 2 2 3 3" xfId="20315"/>
    <cellStyle name="Normal 23 16 5 2 2 3 4" xfId="25944"/>
    <cellStyle name="Normal 23 16 5 2 2 4" xfId="10941"/>
    <cellStyle name="Normal 23 16 5 2 2 5" xfId="16571"/>
    <cellStyle name="Normal 23 16 5 2 2 6" xfId="22200"/>
    <cellStyle name="Normal 23 16 5 2 3" xfId="6261"/>
    <cellStyle name="Normal 23 16 5 2 3 2" xfId="11877"/>
    <cellStyle name="Normal 23 16 5 2 3 3" xfId="17507"/>
    <cellStyle name="Normal 23 16 5 2 3 4" xfId="23136"/>
    <cellStyle name="Normal 23 16 5 2 4" xfId="8133"/>
    <cellStyle name="Normal 23 16 5 2 4 2" xfId="13749"/>
    <cellStyle name="Normal 23 16 5 2 4 3" xfId="19379"/>
    <cellStyle name="Normal 23 16 5 2 4 4" xfId="25008"/>
    <cellStyle name="Normal 23 16 5 2 5" xfId="10005"/>
    <cellStyle name="Normal 23 16 5 2 6" xfId="15635"/>
    <cellStyle name="Normal 23 16 5 2 7" xfId="21264"/>
    <cellStyle name="Normal 23 16 5 3" xfId="4857"/>
    <cellStyle name="Normal 23 16 5 3 2" xfId="6729"/>
    <cellStyle name="Normal 23 16 5 3 2 2" xfId="12345"/>
    <cellStyle name="Normal 23 16 5 3 2 3" xfId="17975"/>
    <cellStyle name="Normal 23 16 5 3 2 4" xfId="23604"/>
    <cellStyle name="Normal 23 16 5 3 3" xfId="8601"/>
    <cellStyle name="Normal 23 16 5 3 3 2" xfId="14217"/>
    <cellStyle name="Normal 23 16 5 3 3 3" xfId="19847"/>
    <cellStyle name="Normal 23 16 5 3 3 4" xfId="25476"/>
    <cellStyle name="Normal 23 16 5 3 4" xfId="10473"/>
    <cellStyle name="Normal 23 16 5 3 5" xfId="16103"/>
    <cellStyle name="Normal 23 16 5 3 6" xfId="21732"/>
    <cellStyle name="Normal 23 16 5 4" xfId="5793"/>
    <cellStyle name="Normal 23 16 5 4 2" xfId="11409"/>
    <cellStyle name="Normal 23 16 5 4 3" xfId="17039"/>
    <cellStyle name="Normal 23 16 5 4 4" xfId="22668"/>
    <cellStyle name="Normal 23 16 5 5" xfId="7665"/>
    <cellStyle name="Normal 23 16 5 5 2" xfId="13281"/>
    <cellStyle name="Normal 23 16 5 5 3" xfId="18911"/>
    <cellStyle name="Normal 23 16 5 5 4" xfId="24540"/>
    <cellStyle name="Normal 23 16 5 6" xfId="9537"/>
    <cellStyle name="Normal 23 16 5 7" xfId="15167"/>
    <cellStyle name="Normal 23 16 5 8" xfId="20796"/>
    <cellStyle name="Normal 23 16 6" xfId="4155"/>
    <cellStyle name="Normal 23 16 6 2" xfId="5091"/>
    <cellStyle name="Normal 23 16 6 2 2" xfId="6963"/>
    <cellStyle name="Normal 23 16 6 2 2 2" xfId="12579"/>
    <cellStyle name="Normal 23 16 6 2 2 3" xfId="18209"/>
    <cellStyle name="Normal 23 16 6 2 2 4" xfId="23838"/>
    <cellStyle name="Normal 23 16 6 2 3" xfId="8835"/>
    <cellStyle name="Normal 23 16 6 2 3 2" xfId="14451"/>
    <cellStyle name="Normal 23 16 6 2 3 3" xfId="20081"/>
    <cellStyle name="Normal 23 16 6 2 3 4" xfId="25710"/>
    <cellStyle name="Normal 23 16 6 2 4" xfId="10707"/>
    <cellStyle name="Normal 23 16 6 2 5" xfId="16337"/>
    <cellStyle name="Normal 23 16 6 2 6" xfId="21966"/>
    <cellStyle name="Normal 23 16 6 3" xfId="6027"/>
    <cellStyle name="Normal 23 16 6 3 2" xfId="11643"/>
    <cellStyle name="Normal 23 16 6 3 3" xfId="17273"/>
    <cellStyle name="Normal 23 16 6 3 4" xfId="22902"/>
    <cellStyle name="Normal 23 16 6 4" xfId="7899"/>
    <cellStyle name="Normal 23 16 6 4 2" xfId="13515"/>
    <cellStyle name="Normal 23 16 6 4 3" xfId="19145"/>
    <cellStyle name="Normal 23 16 6 4 4" xfId="24774"/>
    <cellStyle name="Normal 23 16 6 5" xfId="9771"/>
    <cellStyle name="Normal 23 16 6 6" xfId="15401"/>
    <cellStyle name="Normal 23 16 6 7" xfId="21030"/>
    <cellStyle name="Normal 23 16 7" xfId="4623"/>
    <cellStyle name="Normal 23 16 7 2" xfId="6495"/>
    <cellStyle name="Normal 23 16 7 2 2" xfId="12111"/>
    <cellStyle name="Normal 23 16 7 2 3" xfId="17741"/>
    <cellStyle name="Normal 23 16 7 2 4" xfId="23370"/>
    <cellStyle name="Normal 23 16 7 3" xfId="8367"/>
    <cellStyle name="Normal 23 16 7 3 2" xfId="13983"/>
    <cellStyle name="Normal 23 16 7 3 3" xfId="19613"/>
    <cellStyle name="Normal 23 16 7 3 4" xfId="25242"/>
    <cellStyle name="Normal 23 16 7 4" xfId="10239"/>
    <cellStyle name="Normal 23 16 7 5" xfId="15869"/>
    <cellStyle name="Normal 23 16 7 6" xfId="21498"/>
    <cellStyle name="Normal 23 16 8" xfId="5559"/>
    <cellStyle name="Normal 23 16 8 2" xfId="11175"/>
    <cellStyle name="Normal 23 16 8 3" xfId="16805"/>
    <cellStyle name="Normal 23 16 8 4" xfId="22434"/>
    <cellStyle name="Normal 23 16 9" xfId="7431"/>
    <cellStyle name="Normal 23 16 9 2" xfId="13047"/>
    <cellStyle name="Normal 23 16 9 3" xfId="18677"/>
    <cellStyle name="Normal 23 16 9 4" xfId="24306"/>
    <cellStyle name="Normal 23 17" xfId="2700"/>
    <cellStyle name="Normal 23 2" xfId="2701"/>
    <cellStyle name="Normal 23 3" xfId="2702"/>
    <cellStyle name="Normal 23 4" xfId="2703"/>
    <cellStyle name="Normal 23 5" xfId="2704"/>
    <cellStyle name="Normal 23 6" xfId="2705"/>
    <cellStyle name="Normal 23 7" xfId="2706"/>
    <cellStyle name="Normal 23 8" xfId="2707"/>
    <cellStyle name="Normal 23 9" xfId="2708"/>
    <cellStyle name="Normal 236" xfId="2709"/>
    <cellStyle name="Normal 24" xfId="2710"/>
    <cellStyle name="Normal 24 10" xfId="2711"/>
    <cellStyle name="Normal 24 11" xfId="2712"/>
    <cellStyle name="Normal 24 12" xfId="2713"/>
    <cellStyle name="Normal 24 13" xfId="2714"/>
    <cellStyle name="Normal 24 14" xfId="2715"/>
    <cellStyle name="Normal 24 15" xfId="2716"/>
    <cellStyle name="Normal 24 16" xfId="2717"/>
    <cellStyle name="Normal 24 16 10" xfId="9304"/>
    <cellStyle name="Normal 24 16 11" xfId="14929"/>
    <cellStyle name="Normal 24 16 12" xfId="20563"/>
    <cellStyle name="Normal 24 16 2" xfId="3725"/>
    <cellStyle name="Normal 24 16 2 10" xfId="14973"/>
    <cellStyle name="Normal 24 16 2 11" xfId="20602"/>
    <cellStyle name="Normal 24 16 2 2" xfId="3883"/>
    <cellStyle name="Normal 24 16 2 2 2" xfId="4117"/>
    <cellStyle name="Normal 24 16 2 2 2 2" xfId="4585"/>
    <cellStyle name="Normal 24 16 2 2 2 2 2" xfId="5521"/>
    <cellStyle name="Normal 24 16 2 2 2 2 2 2" xfId="7393"/>
    <cellStyle name="Normal 24 16 2 2 2 2 2 2 2" xfId="13009"/>
    <cellStyle name="Normal 24 16 2 2 2 2 2 2 3" xfId="18639"/>
    <cellStyle name="Normal 24 16 2 2 2 2 2 2 4" xfId="24268"/>
    <cellStyle name="Normal 24 16 2 2 2 2 2 3" xfId="9265"/>
    <cellStyle name="Normal 24 16 2 2 2 2 2 3 2" xfId="14881"/>
    <cellStyle name="Normal 24 16 2 2 2 2 2 3 3" xfId="20511"/>
    <cellStyle name="Normal 24 16 2 2 2 2 2 3 4" xfId="26140"/>
    <cellStyle name="Normal 24 16 2 2 2 2 2 4" xfId="11137"/>
    <cellStyle name="Normal 24 16 2 2 2 2 2 5" xfId="16767"/>
    <cellStyle name="Normal 24 16 2 2 2 2 2 6" xfId="22396"/>
    <cellStyle name="Normal 24 16 2 2 2 2 3" xfId="6457"/>
    <cellStyle name="Normal 24 16 2 2 2 2 3 2" xfId="12073"/>
    <cellStyle name="Normal 24 16 2 2 2 2 3 3" xfId="17703"/>
    <cellStyle name="Normal 24 16 2 2 2 2 3 4" xfId="23332"/>
    <cellStyle name="Normal 24 16 2 2 2 2 4" xfId="8329"/>
    <cellStyle name="Normal 24 16 2 2 2 2 4 2" xfId="13945"/>
    <cellStyle name="Normal 24 16 2 2 2 2 4 3" xfId="19575"/>
    <cellStyle name="Normal 24 16 2 2 2 2 4 4" xfId="25204"/>
    <cellStyle name="Normal 24 16 2 2 2 2 5" xfId="10201"/>
    <cellStyle name="Normal 24 16 2 2 2 2 6" xfId="15831"/>
    <cellStyle name="Normal 24 16 2 2 2 2 7" xfId="21460"/>
    <cellStyle name="Normal 24 16 2 2 2 3" xfId="5053"/>
    <cellStyle name="Normal 24 16 2 2 2 3 2" xfId="6925"/>
    <cellStyle name="Normal 24 16 2 2 2 3 2 2" xfId="12541"/>
    <cellStyle name="Normal 24 16 2 2 2 3 2 3" xfId="18171"/>
    <cellStyle name="Normal 24 16 2 2 2 3 2 4" xfId="23800"/>
    <cellStyle name="Normal 24 16 2 2 2 3 3" xfId="8797"/>
    <cellStyle name="Normal 24 16 2 2 2 3 3 2" xfId="14413"/>
    <cellStyle name="Normal 24 16 2 2 2 3 3 3" xfId="20043"/>
    <cellStyle name="Normal 24 16 2 2 2 3 3 4" xfId="25672"/>
    <cellStyle name="Normal 24 16 2 2 2 3 4" xfId="10669"/>
    <cellStyle name="Normal 24 16 2 2 2 3 5" xfId="16299"/>
    <cellStyle name="Normal 24 16 2 2 2 3 6" xfId="21928"/>
    <cellStyle name="Normal 24 16 2 2 2 4" xfId="5989"/>
    <cellStyle name="Normal 24 16 2 2 2 4 2" xfId="11605"/>
    <cellStyle name="Normal 24 16 2 2 2 4 3" xfId="17235"/>
    <cellStyle name="Normal 24 16 2 2 2 4 4" xfId="22864"/>
    <cellStyle name="Normal 24 16 2 2 2 5" xfId="7861"/>
    <cellStyle name="Normal 24 16 2 2 2 5 2" xfId="13477"/>
    <cellStyle name="Normal 24 16 2 2 2 5 3" xfId="19107"/>
    <cellStyle name="Normal 24 16 2 2 2 5 4" xfId="24736"/>
    <cellStyle name="Normal 24 16 2 2 2 6" xfId="9733"/>
    <cellStyle name="Normal 24 16 2 2 2 7" xfId="15363"/>
    <cellStyle name="Normal 24 16 2 2 2 8" xfId="20992"/>
    <cellStyle name="Normal 24 16 2 2 3" xfId="4351"/>
    <cellStyle name="Normal 24 16 2 2 3 2" xfId="5287"/>
    <cellStyle name="Normal 24 16 2 2 3 2 2" xfId="7159"/>
    <cellStyle name="Normal 24 16 2 2 3 2 2 2" xfId="12775"/>
    <cellStyle name="Normal 24 16 2 2 3 2 2 3" xfId="18405"/>
    <cellStyle name="Normal 24 16 2 2 3 2 2 4" xfId="24034"/>
    <cellStyle name="Normal 24 16 2 2 3 2 3" xfId="9031"/>
    <cellStyle name="Normal 24 16 2 2 3 2 3 2" xfId="14647"/>
    <cellStyle name="Normal 24 16 2 2 3 2 3 3" xfId="20277"/>
    <cellStyle name="Normal 24 16 2 2 3 2 3 4" xfId="25906"/>
    <cellStyle name="Normal 24 16 2 2 3 2 4" xfId="10903"/>
    <cellStyle name="Normal 24 16 2 2 3 2 5" xfId="16533"/>
    <cellStyle name="Normal 24 16 2 2 3 2 6" xfId="22162"/>
    <cellStyle name="Normal 24 16 2 2 3 3" xfId="6223"/>
    <cellStyle name="Normal 24 16 2 2 3 3 2" xfId="11839"/>
    <cellStyle name="Normal 24 16 2 2 3 3 3" xfId="17469"/>
    <cellStyle name="Normal 24 16 2 2 3 3 4" xfId="23098"/>
    <cellStyle name="Normal 24 16 2 2 3 4" xfId="8095"/>
    <cellStyle name="Normal 24 16 2 2 3 4 2" xfId="13711"/>
    <cellStyle name="Normal 24 16 2 2 3 4 3" xfId="19341"/>
    <cellStyle name="Normal 24 16 2 2 3 4 4" xfId="24970"/>
    <cellStyle name="Normal 24 16 2 2 3 5" xfId="9967"/>
    <cellStyle name="Normal 24 16 2 2 3 6" xfId="15597"/>
    <cellStyle name="Normal 24 16 2 2 3 7" xfId="21226"/>
    <cellStyle name="Normal 24 16 2 2 4" xfId="4819"/>
    <cellStyle name="Normal 24 16 2 2 4 2" xfId="6691"/>
    <cellStyle name="Normal 24 16 2 2 4 2 2" xfId="12307"/>
    <cellStyle name="Normal 24 16 2 2 4 2 3" xfId="17937"/>
    <cellStyle name="Normal 24 16 2 2 4 2 4" xfId="23566"/>
    <cellStyle name="Normal 24 16 2 2 4 3" xfId="8563"/>
    <cellStyle name="Normal 24 16 2 2 4 3 2" xfId="14179"/>
    <cellStyle name="Normal 24 16 2 2 4 3 3" xfId="19809"/>
    <cellStyle name="Normal 24 16 2 2 4 3 4" xfId="25438"/>
    <cellStyle name="Normal 24 16 2 2 4 4" xfId="10435"/>
    <cellStyle name="Normal 24 16 2 2 4 5" xfId="16065"/>
    <cellStyle name="Normal 24 16 2 2 4 6" xfId="21694"/>
    <cellStyle name="Normal 24 16 2 2 5" xfId="5755"/>
    <cellStyle name="Normal 24 16 2 2 5 2" xfId="11371"/>
    <cellStyle name="Normal 24 16 2 2 5 3" xfId="17001"/>
    <cellStyle name="Normal 24 16 2 2 5 4" xfId="22630"/>
    <cellStyle name="Normal 24 16 2 2 6" xfId="7627"/>
    <cellStyle name="Normal 24 16 2 2 6 2" xfId="13243"/>
    <cellStyle name="Normal 24 16 2 2 6 3" xfId="18873"/>
    <cellStyle name="Normal 24 16 2 2 6 4" xfId="24502"/>
    <cellStyle name="Normal 24 16 2 2 7" xfId="9499"/>
    <cellStyle name="Normal 24 16 2 2 8" xfId="15129"/>
    <cellStyle name="Normal 24 16 2 2 9" xfId="20758"/>
    <cellStyle name="Normal 24 16 2 3" xfId="3805"/>
    <cellStyle name="Normal 24 16 2 3 2" xfId="4039"/>
    <cellStyle name="Normal 24 16 2 3 2 2" xfId="4507"/>
    <cellStyle name="Normal 24 16 2 3 2 2 2" xfId="5443"/>
    <cellStyle name="Normal 24 16 2 3 2 2 2 2" xfId="7315"/>
    <cellStyle name="Normal 24 16 2 3 2 2 2 2 2" xfId="12931"/>
    <cellStyle name="Normal 24 16 2 3 2 2 2 2 3" xfId="18561"/>
    <cellStyle name="Normal 24 16 2 3 2 2 2 2 4" xfId="24190"/>
    <cellStyle name="Normal 24 16 2 3 2 2 2 3" xfId="9187"/>
    <cellStyle name="Normal 24 16 2 3 2 2 2 3 2" xfId="14803"/>
    <cellStyle name="Normal 24 16 2 3 2 2 2 3 3" xfId="20433"/>
    <cellStyle name="Normal 24 16 2 3 2 2 2 3 4" xfId="26062"/>
    <cellStyle name="Normal 24 16 2 3 2 2 2 4" xfId="11059"/>
    <cellStyle name="Normal 24 16 2 3 2 2 2 5" xfId="16689"/>
    <cellStyle name="Normal 24 16 2 3 2 2 2 6" xfId="22318"/>
    <cellStyle name="Normal 24 16 2 3 2 2 3" xfId="6379"/>
    <cellStyle name="Normal 24 16 2 3 2 2 3 2" xfId="11995"/>
    <cellStyle name="Normal 24 16 2 3 2 2 3 3" xfId="17625"/>
    <cellStyle name="Normal 24 16 2 3 2 2 3 4" xfId="23254"/>
    <cellStyle name="Normal 24 16 2 3 2 2 4" xfId="8251"/>
    <cellStyle name="Normal 24 16 2 3 2 2 4 2" xfId="13867"/>
    <cellStyle name="Normal 24 16 2 3 2 2 4 3" xfId="19497"/>
    <cellStyle name="Normal 24 16 2 3 2 2 4 4" xfId="25126"/>
    <cellStyle name="Normal 24 16 2 3 2 2 5" xfId="10123"/>
    <cellStyle name="Normal 24 16 2 3 2 2 6" xfId="15753"/>
    <cellStyle name="Normal 24 16 2 3 2 2 7" xfId="21382"/>
    <cellStyle name="Normal 24 16 2 3 2 3" xfId="4975"/>
    <cellStyle name="Normal 24 16 2 3 2 3 2" xfId="6847"/>
    <cellStyle name="Normal 24 16 2 3 2 3 2 2" xfId="12463"/>
    <cellStyle name="Normal 24 16 2 3 2 3 2 3" xfId="18093"/>
    <cellStyle name="Normal 24 16 2 3 2 3 2 4" xfId="23722"/>
    <cellStyle name="Normal 24 16 2 3 2 3 3" xfId="8719"/>
    <cellStyle name="Normal 24 16 2 3 2 3 3 2" xfId="14335"/>
    <cellStyle name="Normal 24 16 2 3 2 3 3 3" xfId="19965"/>
    <cellStyle name="Normal 24 16 2 3 2 3 3 4" xfId="25594"/>
    <cellStyle name="Normal 24 16 2 3 2 3 4" xfId="10591"/>
    <cellStyle name="Normal 24 16 2 3 2 3 5" xfId="16221"/>
    <cellStyle name="Normal 24 16 2 3 2 3 6" xfId="21850"/>
    <cellStyle name="Normal 24 16 2 3 2 4" xfId="5911"/>
    <cellStyle name="Normal 24 16 2 3 2 4 2" xfId="11527"/>
    <cellStyle name="Normal 24 16 2 3 2 4 3" xfId="17157"/>
    <cellStyle name="Normal 24 16 2 3 2 4 4" xfId="22786"/>
    <cellStyle name="Normal 24 16 2 3 2 5" xfId="7783"/>
    <cellStyle name="Normal 24 16 2 3 2 5 2" xfId="13399"/>
    <cellStyle name="Normal 24 16 2 3 2 5 3" xfId="19029"/>
    <cellStyle name="Normal 24 16 2 3 2 5 4" xfId="24658"/>
    <cellStyle name="Normal 24 16 2 3 2 6" xfId="9655"/>
    <cellStyle name="Normal 24 16 2 3 2 7" xfId="15285"/>
    <cellStyle name="Normal 24 16 2 3 2 8" xfId="20914"/>
    <cellStyle name="Normal 24 16 2 3 3" xfId="4273"/>
    <cellStyle name="Normal 24 16 2 3 3 2" xfId="5209"/>
    <cellStyle name="Normal 24 16 2 3 3 2 2" xfId="7081"/>
    <cellStyle name="Normal 24 16 2 3 3 2 2 2" xfId="12697"/>
    <cellStyle name="Normal 24 16 2 3 3 2 2 3" xfId="18327"/>
    <cellStyle name="Normal 24 16 2 3 3 2 2 4" xfId="23956"/>
    <cellStyle name="Normal 24 16 2 3 3 2 3" xfId="8953"/>
    <cellStyle name="Normal 24 16 2 3 3 2 3 2" xfId="14569"/>
    <cellStyle name="Normal 24 16 2 3 3 2 3 3" xfId="20199"/>
    <cellStyle name="Normal 24 16 2 3 3 2 3 4" xfId="25828"/>
    <cellStyle name="Normal 24 16 2 3 3 2 4" xfId="10825"/>
    <cellStyle name="Normal 24 16 2 3 3 2 5" xfId="16455"/>
    <cellStyle name="Normal 24 16 2 3 3 2 6" xfId="22084"/>
    <cellStyle name="Normal 24 16 2 3 3 3" xfId="6145"/>
    <cellStyle name="Normal 24 16 2 3 3 3 2" xfId="11761"/>
    <cellStyle name="Normal 24 16 2 3 3 3 3" xfId="17391"/>
    <cellStyle name="Normal 24 16 2 3 3 3 4" xfId="23020"/>
    <cellStyle name="Normal 24 16 2 3 3 4" xfId="8017"/>
    <cellStyle name="Normal 24 16 2 3 3 4 2" xfId="13633"/>
    <cellStyle name="Normal 24 16 2 3 3 4 3" xfId="19263"/>
    <cellStyle name="Normal 24 16 2 3 3 4 4" xfId="24892"/>
    <cellStyle name="Normal 24 16 2 3 3 5" xfId="9889"/>
    <cellStyle name="Normal 24 16 2 3 3 6" xfId="15519"/>
    <cellStyle name="Normal 24 16 2 3 3 7" xfId="21148"/>
    <cellStyle name="Normal 24 16 2 3 4" xfId="4741"/>
    <cellStyle name="Normal 24 16 2 3 4 2" xfId="6613"/>
    <cellStyle name="Normal 24 16 2 3 4 2 2" xfId="12229"/>
    <cellStyle name="Normal 24 16 2 3 4 2 3" xfId="17859"/>
    <cellStyle name="Normal 24 16 2 3 4 2 4" xfId="23488"/>
    <cellStyle name="Normal 24 16 2 3 4 3" xfId="8485"/>
    <cellStyle name="Normal 24 16 2 3 4 3 2" xfId="14101"/>
    <cellStyle name="Normal 24 16 2 3 4 3 3" xfId="19731"/>
    <cellStyle name="Normal 24 16 2 3 4 3 4" xfId="25360"/>
    <cellStyle name="Normal 24 16 2 3 4 4" xfId="10357"/>
    <cellStyle name="Normal 24 16 2 3 4 5" xfId="15987"/>
    <cellStyle name="Normal 24 16 2 3 4 6" xfId="21616"/>
    <cellStyle name="Normal 24 16 2 3 5" xfId="5677"/>
    <cellStyle name="Normal 24 16 2 3 5 2" xfId="11293"/>
    <cellStyle name="Normal 24 16 2 3 5 3" xfId="16923"/>
    <cellStyle name="Normal 24 16 2 3 5 4" xfId="22552"/>
    <cellStyle name="Normal 24 16 2 3 6" xfId="7549"/>
    <cellStyle name="Normal 24 16 2 3 6 2" xfId="13165"/>
    <cellStyle name="Normal 24 16 2 3 6 3" xfId="18795"/>
    <cellStyle name="Normal 24 16 2 3 6 4" xfId="24424"/>
    <cellStyle name="Normal 24 16 2 3 7" xfId="9421"/>
    <cellStyle name="Normal 24 16 2 3 8" xfId="15051"/>
    <cellStyle name="Normal 24 16 2 3 9" xfId="20680"/>
    <cellStyle name="Normal 24 16 2 4" xfId="3961"/>
    <cellStyle name="Normal 24 16 2 4 2" xfId="4429"/>
    <cellStyle name="Normal 24 16 2 4 2 2" xfId="5365"/>
    <cellStyle name="Normal 24 16 2 4 2 2 2" xfId="7237"/>
    <cellStyle name="Normal 24 16 2 4 2 2 2 2" xfId="12853"/>
    <cellStyle name="Normal 24 16 2 4 2 2 2 3" xfId="18483"/>
    <cellStyle name="Normal 24 16 2 4 2 2 2 4" xfId="24112"/>
    <cellStyle name="Normal 24 16 2 4 2 2 3" xfId="9109"/>
    <cellStyle name="Normal 24 16 2 4 2 2 3 2" xfId="14725"/>
    <cellStyle name="Normal 24 16 2 4 2 2 3 3" xfId="20355"/>
    <cellStyle name="Normal 24 16 2 4 2 2 3 4" xfId="25984"/>
    <cellStyle name="Normal 24 16 2 4 2 2 4" xfId="10981"/>
    <cellStyle name="Normal 24 16 2 4 2 2 5" xfId="16611"/>
    <cellStyle name="Normal 24 16 2 4 2 2 6" xfId="22240"/>
    <cellStyle name="Normal 24 16 2 4 2 3" xfId="6301"/>
    <cellStyle name="Normal 24 16 2 4 2 3 2" xfId="11917"/>
    <cellStyle name="Normal 24 16 2 4 2 3 3" xfId="17547"/>
    <cellStyle name="Normal 24 16 2 4 2 3 4" xfId="23176"/>
    <cellStyle name="Normal 24 16 2 4 2 4" xfId="8173"/>
    <cellStyle name="Normal 24 16 2 4 2 4 2" xfId="13789"/>
    <cellStyle name="Normal 24 16 2 4 2 4 3" xfId="19419"/>
    <cellStyle name="Normal 24 16 2 4 2 4 4" xfId="25048"/>
    <cellStyle name="Normal 24 16 2 4 2 5" xfId="10045"/>
    <cellStyle name="Normal 24 16 2 4 2 6" xfId="15675"/>
    <cellStyle name="Normal 24 16 2 4 2 7" xfId="21304"/>
    <cellStyle name="Normal 24 16 2 4 3" xfId="4897"/>
    <cellStyle name="Normal 24 16 2 4 3 2" xfId="6769"/>
    <cellStyle name="Normal 24 16 2 4 3 2 2" xfId="12385"/>
    <cellStyle name="Normal 24 16 2 4 3 2 3" xfId="18015"/>
    <cellStyle name="Normal 24 16 2 4 3 2 4" xfId="23644"/>
    <cellStyle name="Normal 24 16 2 4 3 3" xfId="8641"/>
    <cellStyle name="Normal 24 16 2 4 3 3 2" xfId="14257"/>
    <cellStyle name="Normal 24 16 2 4 3 3 3" xfId="19887"/>
    <cellStyle name="Normal 24 16 2 4 3 3 4" xfId="25516"/>
    <cellStyle name="Normal 24 16 2 4 3 4" xfId="10513"/>
    <cellStyle name="Normal 24 16 2 4 3 5" xfId="16143"/>
    <cellStyle name="Normal 24 16 2 4 3 6" xfId="21772"/>
    <cellStyle name="Normal 24 16 2 4 4" xfId="5833"/>
    <cellStyle name="Normal 24 16 2 4 4 2" xfId="11449"/>
    <cellStyle name="Normal 24 16 2 4 4 3" xfId="17079"/>
    <cellStyle name="Normal 24 16 2 4 4 4" xfId="22708"/>
    <cellStyle name="Normal 24 16 2 4 5" xfId="7705"/>
    <cellStyle name="Normal 24 16 2 4 5 2" xfId="13321"/>
    <cellStyle name="Normal 24 16 2 4 5 3" xfId="18951"/>
    <cellStyle name="Normal 24 16 2 4 5 4" xfId="24580"/>
    <cellStyle name="Normal 24 16 2 4 6" xfId="9577"/>
    <cellStyle name="Normal 24 16 2 4 7" xfId="15207"/>
    <cellStyle name="Normal 24 16 2 4 8" xfId="20836"/>
    <cellStyle name="Normal 24 16 2 5" xfId="4195"/>
    <cellStyle name="Normal 24 16 2 5 2" xfId="5131"/>
    <cellStyle name="Normal 24 16 2 5 2 2" xfId="7003"/>
    <cellStyle name="Normal 24 16 2 5 2 2 2" xfId="12619"/>
    <cellStyle name="Normal 24 16 2 5 2 2 3" xfId="18249"/>
    <cellStyle name="Normal 24 16 2 5 2 2 4" xfId="23878"/>
    <cellStyle name="Normal 24 16 2 5 2 3" xfId="8875"/>
    <cellStyle name="Normal 24 16 2 5 2 3 2" xfId="14491"/>
    <cellStyle name="Normal 24 16 2 5 2 3 3" xfId="20121"/>
    <cellStyle name="Normal 24 16 2 5 2 3 4" xfId="25750"/>
    <cellStyle name="Normal 24 16 2 5 2 4" xfId="10747"/>
    <cellStyle name="Normal 24 16 2 5 2 5" xfId="16377"/>
    <cellStyle name="Normal 24 16 2 5 2 6" xfId="22006"/>
    <cellStyle name="Normal 24 16 2 5 3" xfId="6067"/>
    <cellStyle name="Normal 24 16 2 5 3 2" xfId="11683"/>
    <cellStyle name="Normal 24 16 2 5 3 3" xfId="17313"/>
    <cellStyle name="Normal 24 16 2 5 3 4" xfId="22942"/>
    <cellStyle name="Normal 24 16 2 5 4" xfId="7939"/>
    <cellStyle name="Normal 24 16 2 5 4 2" xfId="13555"/>
    <cellStyle name="Normal 24 16 2 5 4 3" xfId="19185"/>
    <cellStyle name="Normal 24 16 2 5 4 4" xfId="24814"/>
    <cellStyle name="Normal 24 16 2 5 5" xfId="9811"/>
    <cellStyle name="Normal 24 16 2 5 6" xfId="15441"/>
    <cellStyle name="Normal 24 16 2 5 7" xfId="21070"/>
    <cellStyle name="Normal 24 16 2 6" xfId="4663"/>
    <cellStyle name="Normal 24 16 2 6 2" xfId="6535"/>
    <cellStyle name="Normal 24 16 2 6 2 2" xfId="12151"/>
    <cellStyle name="Normal 24 16 2 6 2 3" xfId="17781"/>
    <cellStyle name="Normal 24 16 2 6 2 4" xfId="23410"/>
    <cellStyle name="Normal 24 16 2 6 3" xfId="8407"/>
    <cellStyle name="Normal 24 16 2 6 3 2" xfId="14023"/>
    <cellStyle name="Normal 24 16 2 6 3 3" xfId="19653"/>
    <cellStyle name="Normal 24 16 2 6 3 4" xfId="25282"/>
    <cellStyle name="Normal 24 16 2 6 4" xfId="10279"/>
    <cellStyle name="Normal 24 16 2 6 5" xfId="15909"/>
    <cellStyle name="Normal 24 16 2 6 6" xfId="21538"/>
    <cellStyle name="Normal 24 16 2 7" xfId="5599"/>
    <cellStyle name="Normal 24 16 2 7 2" xfId="11215"/>
    <cellStyle name="Normal 24 16 2 7 3" xfId="16845"/>
    <cellStyle name="Normal 24 16 2 7 4" xfId="22474"/>
    <cellStyle name="Normal 24 16 2 8" xfId="7471"/>
    <cellStyle name="Normal 24 16 2 8 2" xfId="13087"/>
    <cellStyle name="Normal 24 16 2 8 3" xfId="18717"/>
    <cellStyle name="Normal 24 16 2 8 4" xfId="24346"/>
    <cellStyle name="Normal 24 16 2 9" xfId="9343"/>
    <cellStyle name="Normal 24 16 3" xfId="3844"/>
    <cellStyle name="Normal 24 16 3 2" xfId="4078"/>
    <cellStyle name="Normal 24 16 3 2 2" xfId="4546"/>
    <cellStyle name="Normal 24 16 3 2 2 2" xfId="5482"/>
    <cellStyle name="Normal 24 16 3 2 2 2 2" xfId="7354"/>
    <cellStyle name="Normal 24 16 3 2 2 2 2 2" xfId="12970"/>
    <cellStyle name="Normal 24 16 3 2 2 2 2 3" xfId="18600"/>
    <cellStyle name="Normal 24 16 3 2 2 2 2 4" xfId="24229"/>
    <cellStyle name="Normal 24 16 3 2 2 2 3" xfId="9226"/>
    <cellStyle name="Normal 24 16 3 2 2 2 3 2" xfId="14842"/>
    <cellStyle name="Normal 24 16 3 2 2 2 3 3" xfId="20472"/>
    <cellStyle name="Normal 24 16 3 2 2 2 3 4" xfId="26101"/>
    <cellStyle name="Normal 24 16 3 2 2 2 4" xfId="11098"/>
    <cellStyle name="Normal 24 16 3 2 2 2 5" xfId="16728"/>
    <cellStyle name="Normal 24 16 3 2 2 2 6" xfId="22357"/>
    <cellStyle name="Normal 24 16 3 2 2 3" xfId="6418"/>
    <cellStyle name="Normal 24 16 3 2 2 3 2" xfId="12034"/>
    <cellStyle name="Normal 24 16 3 2 2 3 3" xfId="17664"/>
    <cellStyle name="Normal 24 16 3 2 2 3 4" xfId="23293"/>
    <cellStyle name="Normal 24 16 3 2 2 4" xfId="8290"/>
    <cellStyle name="Normal 24 16 3 2 2 4 2" xfId="13906"/>
    <cellStyle name="Normal 24 16 3 2 2 4 3" xfId="19536"/>
    <cellStyle name="Normal 24 16 3 2 2 4 4" xfId="25165"/>
    <cellStyle name="Normal 24 16 3 2 2 5" xfId="10162"/>
    <cellStyle name="Normal 24 16 3 2 2 6" xfId="15792"/>
    <cellStyle name="Normal 24 16 3 2 2 7" xfId="21421"/>
    <cellStyle name="Normal 24 16 3 2 3" xfId="5014"/>
    <cellStyle name="Normal 24 16 3 2 3 2" xfId="6886"/>
    <cellStyle name="Normal 24 16 3 2 3 2 2" xfId="12502"/>
    <cellStyle name="Normal 24 16 3 2 3 2 3" xfId="18132"/>
    <cellStyle name="Normal 24 16 3 2 3 2 4" xfId="23761"/>
    <cellStyle name="Normal 24 16 3 2 3 3" xfId="8758"/>
    <cellStyle name="Normal 24 16 3 2 3 3 2" xfId="14374"/>
    <cellStyle name="Normal 24 16 3 2 3 3 3" xfId="20004"/>
    <cellStyle name="Normal 24 16 3 2 3 3 4" xfId="25633"/>
    <cellStyle name="Normal 24 16 3 2 3 4" xfId="10630"/>
    <cellStyle name="Normal 24 16 3 2 3 5" xfId="16260"/>
    <cellStyle name="Normal 24 16 3 2 3 6" xfId="21889"/>
    <cellStyle name="Normal 24 16 3 2 4" xfId="5950"/>
    <cellStyle name="Normal 24 16 3 2 4 2" xfId="11566"/>
    <cellStyle name="Normal 24 16 3 2 4 3" xfId="17196"/>
    <cellStyle name="Normal 24 16 3 2 4 4" xfId="22825"/>
    <cellStyle name="Normal 24 16 3 2 5" xfId="7822"/>
    <cellStyle name="Normal 24 16 3 2 5 2" xfId="13438"/>
    <cellStyle name="Normal 24 16 3 2 5 3" xfId="19068"/>
    <cellStyle name="Normal 24 16 3 2 5 4" xfId="24697"/>
    <cellStyle name="Normal 24 16 3 2 6" xfId="9694"/>
    <cellStyle name="Normal 24 16 3 2 7" xfId="15324"/>
    <cellStyle name="Normal 24 16 3 2 8" xfId="20953"/>
    <cellStyle name="Normal 24 16 3 3" xfId="4312"/>
    <cellStyle name="Normal 24 16 3 3 2" xfId="5248"/>
    <cellStyle name="Normal 24 16 3 3 2 2" xfId="7120"/>
    <cellStyle name="Normal 24 16 3 3 2 2 2" xfId="12736"/>
    <cellStyle name="Normal 24 16 3 3 2 2 3" xfId="18366"/>
    <cellStyle name="Normal 24 16 3 3 2 2 4" xfId="23995"/>
    <cellStyle name="Normal 24 16 3 3 2 3" xfId="8992"/>
    <cellStyle name="Normal 24 16 3 3 2 3 2" xfId="14608"/>
    <cellStyle name="Normal 24 16 3 3 2 3 3" xfId="20238"/>
    <cellStyle name="Normal 24 16 3 3 2 3 4" xfId="25867"/>
    <cellStyle name="Normal 24 16 3 3 2 4" xfId="10864"/>
    <cellStyle name="Normal 24 16 3 3 2 5" xfId="16494"/>
    <cellStyle name="Normal 24 16 3 3 2 6" xfId="22123"/>
    <cellStyle name="Normal 24 16 3 3 3" xfId="6184"/>
    <cellStyle name="Normal 24 16 3 3 3 2" xfId="11800"/>
    <cellStyle name="Normal 24 16 3 3 3 3" xfId="17430"/>
    <cellStyle name="Normal 24 16 3 3 3 4" xfId="23059"/>
    <cellStyle name="Normal 24 16 3 3 4" xfId="8056"/>
    <cellStyle name="Normal 24 16 3 3 4 2" xfId="13672"/>
    <cellStyle name="Normal 24 16 3 3 4 3" xfId="19302"/>
    <cellStyle name="Normal 24 16 3 3 4 4" xfId="24931"/>
    <cellStyle name="Normal 24 16 3 3 5" xfId="9928"/>
    <cellStyle name="Normal 24 16 3 3 6" xfId="15558"/>
    <cellStyle name="Normal 24 16 3 3 7" xfId="21187"/>
    <cellStyle name="Normal 24 16 3 4" xfId="4780"/>
    <cellStyle name="Normal 24 16 3 4 2" xfId="6652"/>
    <cellStyle name="Normal 24 16 3 4 2 2" xfId="12268"/>
    <cellStyle name="Normal 24 16 3 4 2 3" xfId="17898"/>
    <cellStyle name="Normal 24 16 3 4 2 4" xfId="23527"/>
    <cellStyle name="Normal 24 16 3 4 3" xfId="8524"/>
    <cellStyle name="Normal 24 16 3 4 3 2" xfId="14140"/>
    <cellStyle name="Normal 24 16 3 4 3 3" xfId="19770"/>
    <cellStyle name="Normal 24 16 3 4 3 4" xfId="25399"/>
    <cellStyle name="Normal 24 16 3 4 4" xfId="10396"/>
    <cellStyle name="Normal 24 16 3 4 5" xfId="16026"/>
    <cellStyle name="Normal 24 16 3 4 6" xfId="21655"/>
    <cellStyle name="Normal 24 16 3 5" xfId="5716"/>
    <cellStyle name="Normal 24 16 3 5 2" xfId="11332"/>
    <cellStyle name="Normal 24 16 3 5 3" xfId="16962"/>
    <cellStyle name="Normal 24 16 3 5 4" xfId="22591"/>
    <cellStyle name="Normal 24 16 3 6" xfId="7588"/>
    <cellStyle name="Normal 24 16 3 6 2" xfId="13204"/>
    <cellStyle name="Normal 24 16 3 6 3" xfId="18834"/>
    <cellStyle name="Normal 24 16 3 6 4" xfId="24463"/>
    <cellStyle name="Normal 24 16 3 7" xfId="9460"/>
    <cellStyle name="Normal 24 16 3 8" xfId="15090"/>
    <cellStyle name="Normal 24 16 3 9" xfId="20719"/>
    <cellStyle name="Normal 24 16 4" xfId="3766"/>
    <cellStyle name="Normal 24 16 4 2" xfId="4000"/>
    <cellStyle name="Normal 24 16 4 2 2" xfId="4468"/>
    <cellStyle name="Normal 24 16 4 2 2 2" xfId="5404"/>
    <cellStyle name="Normal 24 16 4 2 2 2 2" xfId="7276"/>
    <cellStyle name="Normal 24 16 4 2 2 2 2 2" xfId="12892"/>
    <cellStyle name="Normal 24 16 4 2 2 2 2 3" xfId="18522"/>
    <cellStyle name="Normal 24 16 4 2 2 2 2 4" xfId="24151"/>
    <cellStyle name="Normal 24 16 4 2 2 2 3" xfId="9148"/>
    <cellStyle name="Normal 24 16 4 2 2 2 3 2" xfId="14764"/>
    <cellStyle name="Normal 24 16 4 2 2 2 3 3" xfId="20394"/>
    <cellStyle name="Normal 24 16 4 2 2 2 3 4" xfId="26023"/>
    <cellStyle name="Normal 24 16 4 2 2 2 4" xfId="11020"/>
    <cellStyle name="Normal 24 16 4 2 2 2 5" xfId="16650"/>
    <cellStyle name="Normal 24 16 4 2 2 2 6" xfId="22279"/>
    <cellStyle name="Normal 24 16 4 2 2 3" xfId="6340"/>
    <cellStyle name="Normal 24 16 4 2 2 3 2" xfId="11956"/>
    <cellStyle name="Normal 24 16 4 2 2 3 3" xfId="17586"/>
    <cellStyle name="Normal 24 16 4 2 2 3 4" xfId="23215"/>
    <cellStyle name="Normal 24 16 4 2 2 4" xfId="8212"/>
    <cellStyle name="Normal 24 16 4 2 2 4 2" xfId="13828"/>
    <cellStyle name="Normal 24 16 4 2 2 4 3" xfId="19458"/>
    <cellStyle name="Normal 24 16 4 2 2 4 4" xfId="25087"/>
    <cellStyle name="Normal 24 16 4 2 2 5" xfId="10084"/>
    <cellStyle name="Normal 24 16 4 2 2 6" xfId="15714"/>
    <cellStyle name="Normal 24 16 4 2 2 7" xfId="21343"/>
    <cellStyle name="Normal 24 16 4 2 3" xfId="4936"/>
    <cellStyle name="Normal 24 16 4 2 3 2" xfId="6808"/>
    <cellStyle name="Normal 24 16 4 2 3 2 2" xfId="12424"/>
    <cellStyle name="Normal 24 16 4 2 3 2 3" xfId="18054"/>
    <cellStyle name="Normal 24 16 4 2 3 2 4" xfId="23683"/>
    <cellStyle name="Normal 24 16 4 2 3 3" xfId="8680"/>
    <cellStyle name="Normal 24 16 4 2 3 3 2" xfId="14296"/>
    <cellStyle name="Normal 24 16 4 2 3 3 3" xfId="19926"/>
    <cellStyle name="Normal 24 16 4 2 3 3 4" xfId="25555"/>
    <cellStyle name="Normal 24 16 4 2 3 4" xfId="10552"/>
    <cellStyle name="Normal 24 16 4 2 3 5" xfId="16182"/>
    <cellStyle name="Normal 24 16 4 2 3 6" xfId="21811"/>
    <cellStyle name="Normal 24 16 4 2 4" xfId="5872"/>
    <cellStyle name="Normal 24 16 4 2 4 2" xfId="11488"/>
    <cellStyle name="Normal 24 16 4 2 4 3" xfId="17118"/>
    <cellStyle name="Normal 24 16 4 2 4 4" xfId="22747"/>
    <cellStyle name="Normal 24 16 4 2 5" xfId="7744"/>
    <cellStyle name="Normal 24 16 4 2 5 2" xfId="13360"/>
    <cellStyle name="Normal 24 16 4 2 5 3" xfId="18990"/>
    <cellStyle name="Normal 24 16 4 2 5 4" xfId="24619"/>
    <cellStyle name="Normal 24 16 4 2 6" xfId="9616"/>
    <cellStyle name="Normal 24 16 4 2 7" xfId="15246"/>
    <cellStyle name="Normal 24 16 4 2 8" xfId="20875"/>
    <cellStyle name="Normal 24 16 4 3" xfId="4234"/>
    <cellStyle name="Normal 24 16 4 3 2" xfId="5170"/>
    <cellStyle name="Normal 24 16 4 3 2 2" xfId="7042"/>
    <cellStyle name="Normal 24 16 4 3 2 2 2" xfId="12658"/>
    <cellStyle name="Normal 24 16 4 3 2 2 3" xfId="18288"/>
    <cellStyle name="Normal 24 16 4 3 2 2 4" xfId="23917"/>
    <cellStyle name="Normal 24 16 4 3 2 3" xfId="8914"/>
    <cellStyle name="Normal 24 16 4 3 2 3 2" xfId="14530"/>
    <cellStyle name="Normal 24 16 4 3 2 3 3" xfId="20160"/>
    <cellStyle name="Normal 24 16 4 3 2 3 4" xfId="25789"/>
    <cellStyle name="Normal 24 16 4 3 2 4" xfId="10786"/>
    <cellStyle name="Normal 24 16 4 3 2 5" xfId="16416"/>
    <cellStyle name="Normal 24 16 4 3 2 6" xfId="22045"/>
    <cellStyle name="Normal 24 16 4 3 3" xfId="6106"/>
    <cellStyle name="Normal 24 16 4 3 3 2" xfId="11722"/>
    <cellStyle name="Normal 24 16 4 3 3 3" xfId="17352"/>
    <cellStyle name="Normal 24 16 4 3 3 4" xfId="22981"/>
    <cellStyle name="Normal 24 16 4 3 4" xfId="7978"/>
    <cellStyle name="Normal 24 16 4 3 4 2" xfId="13594"/>
    <cellStyle name="Normal 24 16 4 3 4 3" xfId="19224"/>
    <cellStyle name="Normal 24 16 4 3 4 4" xfId="24853"/>
    <cellStyle name="Normal 24 16 4 3 5" xfId="9850"/>
    <cellStyle name="Normal 24 16 4 3 6" xfId="15480"/>
    <cellStyle name="Normal 24 16 4 3 7" xfId="21109"/>
    <cellStyle name="Normal 24 16 4 4" xfId="4702"/>
    <cellStyle name="Normal 24 16 4 4 2" xfId="6574"/>
    <cellStyle name="Normal 24 16 4 4 2 2" xfId="12190"/>
    <cellStyle name="Normal 24 16 4 4 2 3" xfId="17820"/>
    <cellStyle name="Normal 24 16 4 4 2 4" xfId="23449"/>
    <cellStyle name="Normal 24 16 4 4 3" xfId="8446"/>
    <cellStyle name="Normal 24 16 4 4 3 2" xfId="14062"/>
    <cellStyle name="Normal 24 16 4 4 3 3" xfId="19692"/>
    <cellStyle name="Normal 24 16 4 4 3 4" xfId="25321"/>
    <cellStyle name="Normal 24 16 4 4 4" xfId="10318"/>
    <cellStyle name="Normal 24 16 4 4 5" xfId="15948"/>
    <cellStyle name="Normal 24 16 4 4 6" xfId="21577"/>
    <cellStyle name="Normal 24 16 4 5" xfId="5638"/>
    <cellStyle name="Normal 24 16 4 5 2" xfId="11254"/>
    <cellStyle name="Normal 24 16 4 5 3" xfId="16884"/>
    <cellStyle name="Normal 24 16 4 5 4" xfId="22513"/>
    <cellStyle name="Normal 24 16 4 6" xfId="7510"/>
    <cellStyle name="Normal 24 16 4 6 2" xfId="13126"/>
    <cellStyle name="Normal 24 16 4 6 3" xfId="18756"/>
    <cellStyle name="Normal 24 16 4 6 4" xfId="24385"/>
    <cellStyle name="Normal 24 16 4 7" xfId="9382"/>
    <cellStyle name="Normal 24 16 4 8" xfId="15012"/>
    <cellStyle name="Normal 24 16 4 9" xfId="20641"/>
    <cellStyle name="Normal 24 16 5" xfId="3922"/>
    <cellStyle name="Normal 24 16 5 2" xfId="4390"/>
    <cellStyle name="Normal 24 16 5 2 2" xfId="5326"/>
    <cellStyle name="Normal 24 16 5 2 2 2" xfId="7198"/>
    <cellStyle name="Normal 24 16 5 2 2 2 2" xfId="12814"/>
    <cellStyle name="Normal 24 16 5 2 2 2 3" xfId="18444"/>
    <cellStyle name="Normal 24 16 5 2 2 2 4" xfId="24073"/>
    <cellStyle name="Normal 24 16 5 2 2 3" xfId="9070"/>
    <cellStyle name="Normal 24 16 5 2 2 3 2" xfId="14686"/>
    <cellStyle name="Normal 24 16 5 2 2 3 3" xfId="20316"/>
    <cellStyle name="Normal 24 16 5 2 2 3 4" xfId="25945"/>
    <cellStyle name="Normal 24 16 5 2 2 4" xfId="10942"/>
    <cellStyle name="Normal 24 16 5 2 2 5" xfId="16572"/>
    <cellStyle name="Normal 24 16 5 2 2 6" xfId="22201"/>
    <cellStyle name="Normal 24 16 5 2 3" xfId="6262"/>
    <cellStyle name="Normal 24 16 5 2 3 2" xfId="11878"/>
    <cellStyle name="Normal 24 16 5 2 3 3" xfId="17508"/>
    <cellStyle name="Normal 24 16 5 2 3 4" xfId="23137"/>
    <cellStyle name="Normal 24 16 5 2 4" xfId="8134"/>
    <cellStyle name="Normal 24 16 5 2 4 2" xfId="13750"/>
    <cellStyle name="Normal 24 16 5 2 4 3" xfId="19380"/>
    <cellStyle name="Normal 24 16 5 2 4 4" xfId="25009"/>
    <cellStyle name="Normal 24 16 5 2 5" xfId="10006"/>
    <cellStyle name="Normal 24 16 5 2 6" xfId="15636"/>
    <cellStyle name="Normal 24 16 5 2 7" xfId="21265"/>
    <cellStyle name="Normal 24 16 5 3" xfId="4858"/>
    <cellStyle name="Normal 24 16 5 3 2" xfId="6730"/>
    <cellStyle name="Normal 24 16 5 3 2 2" xfId="12346"/>
    <cellStyle name="Normal 24 16 5 3 2 3" xfId="17976"/>
    <cellStyle name="Normal 24 16 5 3 2 4" xfId="23605"/>
    <cellStyle name="Normal 24 16 5 3 3" xfId="8602"/>
    <cellStyle name="Normal 24 16 5 3 3 2" xfId="14218"/>
    <cellStyle name="Normal 24 16 5 3 3 3" xfId="19848"/>
    <cellStyle name="Normal 24 16 5 3 3 4" xfId="25477"/>
    <cellStyle name="Normal 24 16 5 3 4" xfId="10474"/>
    <cellStyle name="Normal 24 16 5 3 5" xfId="16104"/>
    <cellStyle name="Normal 24 16 5 3 6" xfId="21733"/>
    <cellStyle name="Normal 24 16 5 4" xfId="5794"/>
    <cellStyle name="Normal 24 16 5 4 2" xfId="11410"/>
    <cellStyle name="Normal 24 16 5 4 3" xfId="17040"/>
    <cellStyle name="Normal 24 16 5 4 4" xfId="22669"/>
    <cellStyle name="Normal 24 16 5 5" xfId="7666"/>
    <cellStyle name="Normal 24 16 5 5 2" xfId="13282"/>
    <cellStyle name="Normal 24 16 5 5 3" xfId="18912"/>
    <cellStyle name="Normal 24 16 5 5 4" xfId="24541"/>
    <cellStyle name="Normal 24 16 5 6" xfId="9538"/>
    <cellStyle name="Normal 24 16 5 7" xfId="15168"/>
    <cellStyle name="Normal 24 16 5 8" xfId="20797"/>
    <cellStyle name="Normal 24 16 6" xfId="4156"/>
    <cellStyle name="Normal 24 16 6 2" xfId="5092"/>
    <cellStyle name="Normal 24 16 6 2 2" xfId="6964"/>
    <cellStyle name="Normal 24 16 6 2 2 2" xfId="12580"/>
    <cellStyle name="Normal 24 16 6 2 2 3" xfId="18210"/>
    <cellStyle name="Normal 24 16 6 2 2 4" xfId="23839"/>
    <cellStyle name="Normal 24 16 6 2 3" xfId="8836"/>
    <cellStyle name="Normal 24 16 6 2 3 2" xfId="14452"/>
    <cellStyle name="Normal 24 16 6 2 3 3" xfId="20082"/>
    <cellStyle name="Normal 24 16 6 2 3 4" xfId="25711"/>
    <cellStyle name="Normal 24 16 6 2 4" xfId="10708"/>
    <cellStyle name="Normal 24 16 6 2 5" xfId="16338"/>
    <cellStyle name="Normal 24 16 6 2 6" xfId="21967"/>
    <cellStyle name="Normal 24 16 6 3" xfId="6028"/>
    <cellStyle name="Normal 24 16 6 3 2" xfId="11644"/>
    <cellStyle name="Normal 24 16 6 3 3" xfId="17274"/>
    <cellStyle name="Normal 24 16 6 3 4" xfId="22903"/>
    <cellStyle name="Normal 24 16 6 4" xfId="7900"/>
    <cellStyle name="Normal 24 16 6 4 2" xfId="13516"/>
    <cellStyle name="Normal 24 16 6 4 3" xfId="19146"/>
    <cellStyle name="Normal 24 16 6 4 4" xfId="24775"/>
    <cellStyle name="Normal 24 16 6 5" xfId="9772"/>
    <cellStyle name="Normal 24 16 6 6" xfId="15402"/>
    <cellStyle name="Normal 24 16 6 7" xfId="21031"/>
    <cellStyle name="Normal 24 16 7" xfId="4624"/>
    <cellStyle name="Normal 24 16 7 2" xfId="6496"/>
    <cellStyle name="Normal 24 16 7 2 2" xfId="12112"/>
    <cellStyle name="Normal 24 16 7 2 3" xfId="17742"/>
    <cellStyle name="Normal 24 16 7 2 4" xfId="23371"/>
    <cellStyle name="Normal 24 16 7 3" xfId="8368"/>
    <cellStyle name="Normal 24 16 7 3 2" xfId="13984"/>
    <cellStyle name="Normal 24 16 7 3 3" xfId="19614"/>
    <cellStyle name="Normal 24 16 7 3 4" xfId="25243"/>
    <cellStyle name="Normal 24 16 7 4" xfId="10240"/>
    <cellStyle name="Normal 24 16 7 5" xfId="15870"/>
    <cellStyle name="Normal 24 16 7 6" xfId="21499"/>
    <cellStyle name="Normal 24 16 8" xfId="5560"/>
    <cellStyle name="Normal 24 16 8 2" xfId="11176"/>
    <cellStyle name="Normal 24 16 8 3" xfId="16806"/>
    <cellStyle name="Normal 24 16 8 4" xfId="22435"/>
    <cellStyle name="Normal 24 16 9" xfId="7432"/>
    <cellStyle name="Normal 24 16 9 2" xfId="13048"/>
    <cellStyle name="Normal 24 16 9 3" xfId="18678"/>
    <cellStyle name="Normal 24 16 9 4" xfId="24307"/>
    <cellStyle name="Normal 24 17" xfId="2718"/>
    <cellStyle name="Normal 24 2" xfId="2719"/>
    <cellStyle name="Normal 24 3" xfId="2720"/>
    <cellStyle name="Normal 24 4" xfId="2721"/>
    <cellStyle name="Normal 24 5" xfId="2722"/>
    <cellStyle name="Normal 24 6" xfId="2723"/>
    <cellStyle name="Normal 24 7" xfId="2724"/>
    <cellStyle name="Normal 24 8" xfId="2725"/>
    <cellStyle name="Normal 24 9" xfId="2726"/>
    <cellStyle name="Normal 25" xfId="2727"/>
    <cellStyle name="Normal 25 10" xfId="2728"/>
    <cellStyle name="Normal 25 11" xfId="2729"/>
    <cellStyle name="Normal 25 12" xfId="2730"/>
    <cellStyle name="Normal 25 13" xfId="2731"/>
    <cellStyle name="Normal 25 14" xfId="2732"/>
    <cellStyle name="Normal 25 15" xfId="2733"/>
    <cellStyle name="Normal 25 16" xfId="2734"/>
    <cellStyle name="Normal 25 16 10" xfId="9305"/>
    <cellStyle name="Normal 25 16 11" xfId="14930"/>
    <cellStyle name="Normal 25 16 12" xfId="20564"/>
    <cellStyle name="Normal 25 16 2" xfId="3726"/>
    <cellStyle name="Normal 25 16 2 10" xfId="14974"/>
    <cellStyle name="Normal 25 16 2 11" xfId="20603"/>
    <cellStyle name="Normal 25 16 2 2" xfId="3884"/>
    <cellStyle name="Normal 25 16 2 2 2" xfId="4118"/>
    <cellStyle name="Normal 25 16 2 2 2 2" xfId="4586"/>
    <cellStyle name="Normal 25 16 2 2 2 2 2" xfId="5522"/>
    <cellStyle name="Normal 25 16 2 2 2 2 2 2" xfId="7394"/>
    <cellStyle name="Normal 25 16 2 2 2 2 2 2 2" xfId="13010"/>
    <cellStyle name="Normal 25 16 2 2 2 2 2 2 3" xfId="18640"/>
    <cellStyle name="Normal 25 16 2 2 2 2 2 2 4" xfId="24269"/>
    <cellStyle name="Normal 25 16 2 2 2 2 2 3" xfId="9266"/>
    <cellStyle name="Normal 25 16 2 2 2 2 2 3 2" xfId="14882"/>
    <cellStyle name="Normal 25 16 2 2 2 2 2 3 3" xfId="20512"/>
    <cellStyle name="Normal 25 16 2 2 2 2 2 3 4" xfId="26141"/>
    <cellStyle name="Normal 25 16 2 2 2 2 2 4" xfId="11138"/>
    <cellStyle name="Normal 25 16 2 2 2 2 2 5" xfId="16768"/>
    <cellStyle name="Normal 25 16 2 2 2 2 2 6" xfId="22397"/>
    <cellStyle name="Normal 25 16 2 2 2 2 3" xfId="6458"/>
    <cellStyle name="Normal 25 16 2 2 2 2 3 2" xfId="12074"/>
    <cellStyle name="Normal 25 16 2 2 2 2 3 3" xfId="17704"/>
    <cellStyle name="Normal 25 16 2 2 2 2 3 4" xfId="23333"/>
    <cellStyle name="Normal 25 16 2 2 2 2 4" xfId="8330"/>
    <cellStyle name="Normal 25 16 2 2 2 2 4 2" xfId="13946"/>
    <cellStyle name="Normal 25 16 2 2 2 2 4 3" xfId="19576"/>
    <cellStyle name="Normal 25 16 2 2 2 2 4 4" xfId="25205"/>
    <cellStyle name="Normal 25 16 2 2 2 2 5" xfId="10202"/>
    <cellStyle name="Normal 25 16 2 2 2 2 6" xfId="15832"/>
    <cellStyle name="Normal 25 16 2 2 2 2 7" xfId="21461"/>
    <cellStyle name="Normal 25 16 2 2 2 3" xfId="5054"/>
    <cellStyle name="Normal 25 16 2 2 2 3 2" xfId="6926"/>
    <cellStyle name="Normal 25 16 2 2 2 3 2 2" xfId="12542"/>
    <cellStyle name="Normal 25 16 2 2 2 3 2 3" xfId="18172"/>
    <cellStyle name="Normal 25 16 2 2 2 3 2 4" xfId="23801"/>
    <cellStyle name="Normal 25 16 2 2 2 3 3" xfId="8798"/>
    <cellStyle name="Normal 25 16 2 2 2 3 3 2" xfId="14414"/>
    <cellStyle name="Normal 25 16 2 2 2 3 3 3" xfId="20044"/>
    <cellStyle name="Normal 25 16 2 2 2 3 3 4" xfId="25673"/>
    <cellStyle name="Normal 25 16 2 2 2 3 4" xfId="10670"/>
    <cellStyle name="Normal 25 16 2 2 2 3 5" xfId="16300"/>
    <cellStyle name="Normal 25 16 2 2 2 3 6" xfId="21929"/>
    <cellStyle name="Normal 25 16 2 2 2 4" xfId="5990"/>
    <cellStyle name="Normal 25 16 2 2 2 4 2" xfId="11606"/>
    <cellStyle name="Normal 25 16 2 2 2 4 3" xfId="17236"/>
    <cellStyle name="Normal 25 16 2 2 2 4 4" xfId="22865"/>
    <cellStyle name="Normal 25 16 2 2 2 5" xfId="7862"/>
    <cellStyle name="Normal 25 16 2 2 2 5 2" xfId="13478"/>
    <cellStyle name="Normal 25 16 2 2 2 5 3" xfId="19108"/>
    <cellStyle name="Normal 25 16 2 2 2 5 4" xfId="24737"/>
    <cellStyle name="Normal 25 16 2 2 2 6" xfId="9734"/>
    <cellStyle name="Normal 25 16 2 2 2 7" xfId="15364"/>
    <cellStyle name="Normal 25 16 2 2 2 8" xfId="20993"/>
    <cellStyle name="Normal 25 16 2 2 3" xfId="4352"/>
    <cellStyle name="Normal 25 16 2 2 3 2" xfId="5288"/>
    <cellStyle name="Normal 25 16 2 2 3 2 2" xfId="7160"/>
    <cellStyle name="Normal 25 16 2 2 3 2 2 2" xfId="12776"/>
    <cellStyle name="Normal 25 16 2 2 3 2 2 3" xfId="18406"/>
    <cellStyle name="Normal 25 16 2 2 3 2 2 4" xfId="24035"/>
    <cellStyle name="Normal 25 16 2 2 3 2 3" xfId="9032"/>
    <cellStyle name="Normal 25 16 2 2 3 2 3 2" xfId="14648"/>
    <cellStyle name="Normal 25 16 2 2 3 2 3 3" xfId="20278"/>
    <cellStyle name="Normal 25 16 2 2 3 2 3 4" xfId="25907"/>
    <cellStyle name="Normal 25 16 2 2 3 2 4" xfId="10904"/>
    <cellStyle name="Normal 25 16 2 2 3 2 5" xfId="16534"/>
    <cellStyle name="Normal 25 16 2 2 3 2 6" xfId="22163"/>
    <cellStyle name="Normal 25 16 2 2 3 3" xfId="6224"/>
    <cellStyle name="Normal 25 16 2 2 3 3 2" xfId="11840"/>
    <cellStyle name="Normal 25 16 2 2 3 3 3" xfId="17470"/>
    <cellStyle name="Normal 25 16 2 2 3 3 4" xfId="23099"/>
    <cellStyle name="Normal 25 16 2 2 3 4" xfId="8096"/>
    <cellStyle name="Normal 25 16 2 2 3 4 2" xfId="13712"/>
    <cellStyle name="Normal 25 16 2 2 3 4 3" xfId="19342"/>
    <cellStyle name="Normal 25 16 2 2 3 4 4" xfId="24971"/>
    <cellStyle name="Normal 25 16 2 2 3 5" xfId="9968"/>
    <cellStyle name="Normal 25 16 2 2 3 6" xfId="15598"/>
    <cellStyle name="Normal 25 16 2 2 3 7" xfId="21227"/>
    <cellStyle name="Normal 25 16 2 2 4" xfId="4820"/>
    <cellStyle name="Normal 25 16 2 2 4 2" xfId="6692"/>
    <cellStyle name="Normal 25 16 2 2 4 2 2" xfId="12308"/>
    <cellStyle name="Normal 25 16 2 2 4 2 3" xfId="17938"/>
    <cellStyle name="Normal 25 16 2 2 4 2 4" xfId="23567"/>
    <cellStyle name="Normal 25 16 2 2 4 3" xfId="8564"/>
    <cellStyle name="Normal 25 16 2 2 4 3 2" xfId="14180"/>
    <cellStyle name="Normal 25 16 2 2 4 3 3" xfId="19810"/>
    <cellStyle name="Normal 25 16 2 2 4 3 4" xfId="25439"/>
    <cellStyle name="Normal 25 16 2 2 4 4" xfId="10436"/>
    <cellStyle name="Normal 25 16 2 2 4 5" xfId="16066"/>
    <cellStyle name="Normal 25 16 2 2 4 6" xfId="21695"/>
    <cellStyle name="Normal 25 16 2 2 5" xfId="5756"/>
    <cellStyle name="Normal 25 16 2 2 5 2" xfId="11372"/>
    <cellStyle name="Normal 25 16 2 2 5 3" xfId="17002"/>
    <cellStyle name="Normal 25 16 2 2 5 4" xfId="22631"/>
    <cellStyle name="Normal 25 16 2 2 6" xfId="7628"/>
    <cellStyle name="Normal 25 16 2 2 6 2" xfId="13244"/>
    <cellStyle name="Normal 25 16 2 2 6 3" xfId="18874"/>
    <cellStyle name="Normal 25 16 2 2 6 4" xfId="24503"/>
    <cellStyle name="Normal 25 16 2 2 7" xfId="9500"/>
    <cellStyle name="Normal 25 16 2 2 8" xfId="15130"/>
    <cellStyle name="Normal 25 16 2 2 9" xfId="20759"/>
    <cellStyle name="Normal 25 16 2 3" xfId="3806"/>
    <cellStyle name="Normal 25 16 2 3 2" xfId="4040"/>
    <cellStyle name="Normal 25 16 2 3 2 2" xfId="4508"/>
    <cellStyle name="Normal 25 16 2 3 2 2 2" xfId="5444"/>
    <cellStyle name="Normal 25 16 2 3 2 2 2 2" xfId="7316"/>
    <cellStyle name="Normal 25 16 2 3 2 2 2 2 2" xfId="12932"/>
    <cellStyle name="Normal 25 16 2 3 2 2 2 2 3" xfId="18562"/>
    <cellStyle name="Normal 25 16 2 3 2 2 2 2 4" xfId="24191"/>
    <cellStyle name="Normal 25 16 2 3 2 2 2 3" xfId="9188"/>
    <cellStyle name="Normal 25 16 2 3 2 2 2 3 2" xfId="14804"/>
    <cellStyle name="Normal 25 16 2 3 2 2 2 3 3" xfId="20434"/>
    <cellStyle name="Normal 25 16 2 3 2 2 2 3 4" xfId="26063"/>
    <cellStyle name="Normal 25 16 2 3 2 2 2 4" xfId="11060"/>
    <cellStyle name="Normal 25 16 2 3 2 2 2 5" xfId="16690"/>
    <cellStyle name="Normal 25 16 2 3 2 2 2 6" xfId="22319"/>
    <cellStyle name="Normal 25 16 2 3 2 2 3" xfId="6380"/>
    <cellStyle name="Normal 25 16 2 3 2 2 3 2" xfId="11996"/>
    <cellStyle name="Normal 25 16 2 3 2 2 3 3" xfId="17626"/>
    <cellStyle name="Normal 25 16 2 3 2 2 3 4" xfId="23255"/>
    <cellStyle name="Normal 25 16 2 3 2 2 4" xfId="8252"/>
    <cellStyle name="Normal 25 16 2 3 2 2 4 2" xfId="13868"/>
    <cellStyle name="Normal 25 16 2 3 2 2 4 3" xfId="19498"/>
    <cellStyle name="Normal 25 16 2 3 2 2 4 4" xfId="25127"/>
    <cellStyle name="Normal 25 16 2 3 2 2 5" xfId="10124"/>
    <cellStyle name="Normal 25 16 2 3 2 2 6" xfId="15754"/>
    <cellStyle name="Normal 25 16 2 3 2 2 7" xfId="21383"/>
    <cellStyle name="Normal 25 16 2 3 2 3" xfId="4976"/>
    <cellStyle name="Normal 25 16 2 3 2 3 2" xfId="6848"/>
    <cellStyle name="Normal 25 16 2 3 2 3 2 2" xfId="12464"/>
    <cellStyle name="Normal 25 16 2 3 2 3 2 3" xfId="18094"/>
    <cellStyle name="Normal 25 16 2 3 2 3 2 4" xfId="23723"/>
    <cellStyle name="Normal 25 16 2 3 2 3 3" xfId="8720"/>
    <cellStyle name="Normal 25 16 2 3 2 3 3 2" xfId="14336"/>
    <cellStyle name="Normal 25 16 2 3 2 3 3 3" xfId="19966"/>
    <cellStyle name="Normal 25 16 2 3 2 3 3 4" xfId="25595"/>
    <cellStyle name="Normal 25 16 2 3 2 3 4" xfId="10592"/>
    <cellStyle name="Normal 25 16 2 3 2 3 5" xfId="16222"/>
    <cellStyle name="Normal 25 16 2 3 2 3 6" xfId="21851"/>
    <cellStyle name="Normal 25 16 2 3 2 4" xfId="5912"/>
    <cellStyle name="Normal 25 16 2 3 2 4 2" xfId="11528"/>
    <cellStyle name="Normal 25 16 2 3 2 4 3" xfId="17158"/>
    <cellStyle name="Normal 25 16 2 3 2 4 4" xfId="22787"/>
    <cellStyle name="Normal 25 16 2 3 2 5" xfId="7784"/>
    <cellStyle name="Normal 25 16 2 3 2 5 2" xfId="13400"/>
    <cellStyle name="Normal 25 16 2 3 2 5 3" xfId="19030"/>
    <cellStyle name="Normal 25 16 2 3 2 5 4" xfId="24659"/>
    <cellStyle name="Normal 25 16 2 3 2 6" xfId="9656"/>
    <cellStyle name="Normal 25 16 2 3 2 7" xfId="15286"/>
    <cellStyle name="Normal 25 16 2 3 2 8" xfId="20915"/>
    <cellStyle name="Normal 25 16 2 3 3" xfId="4274"/>
    <cellStyle name="Normal 25 16 2 3 3 2" xfId="5210"/>
    <cellStyle name="Normal 25 16 2 3 3 2 2" xfId="7082"/>
    <cellStyle name="Normal 25 16 2 3 3 2 2 2" xfId="12698"/>
    <cellStyle name="Normal 25 16 2 3 3 2 2 3" xfId="18328"/>
    <cellStyle name="Normal 25 16 2 3 3 2 2 4" xfId="23957"/>
    <cellStyle name="Normal 25 16 2 3 3 2 3" xfId="8954"/>
    <cellStyle name="Normal 25 16 2 3 3 2 3 2" xfId="14570"/>
    <cellStyle name="Normal 25 16 2 3 3 2 3 3" xfId="20200"/>
    <cellStyle name="Normal 25 16 2 3 3 2 3 4" xfId="25829"/>
    <cellStyle name="Normal 25 16 2 3 3 2 4" xfId="10826"/>
    <cellStyle name="Normal 25 16 2 3 3 2 5" xfId="16456"/>
    <cellStyle name="Normal 25 16 2 3 3 2 6" xfId="22085"/>
    <cellStyle name="Normal 25 16 2 3 3 3" xfId="6146"/>
    <cellStyle name="Normal 25 16 2 3 3 3 2" xfId="11762"/>
    <cellStyle name="Normal 25 16 2 3 3 3 3" xfId="17392"/>
    <cellStyle name="Normal 25 16 2 3 3 3 4" xfId="23021"/>
    <cellStyle name="Normal 25 16 2 3 3 4" xfId="8018"/>
    <cellStyle name="Normal 25 16 2 3 3 4 2" xfId="13634"/>
    <cellStyle name="Normal 25 16 2 3 3 4 3" xfId="19264"/>
    <cellStyle name="Normal 25 16 2 3 3 4 4" xfId="24893"/>
    <cellStyle name="Normal 25 16 2 3 3 5" xfId="9890"/>
    <cellStyle name="Normal 25 16 2 3 3 6" xfId="15520"/>
    <cellStyle name="Normal 25 16 2 3 3 7" xfId="21149"/>
    <cellStyle name="Normal 25 16 2 3 4" xfId="4742"/>
    <cellStyle name="Normal 25 16 2 3 4 2" xfId="6614"/>
    <cellStyle name="Normal 25 16 2 3 4 2 2" xfId="12230"/>
    <cellStyle name="Normal 25 16 2 3 4 2 3" xfId="17860"/>
    <cellStyle name="Normal 25 16 2 3 4 2 4" xfId="23489"/>
    <cellStyle name="Normal 25 16 2 3 4 3" xfId="8486"/>
    <cellStyle name="Normal 25 16 2 3 4 3 2" xfId="14102"/>
    <cellStyle name="Normal 25 16 2 3 4 3 3" xfId="19732"/>
    <cellStyle name="Normal 25 16 2 3 4 3 4" xfId="25361"/>
    <cellStyle name="Normal 25 16 2 3 4 4" xfId="10358"/>
    <cellStyle name="Normal 25 16 2 3 4 5" xfId="15988"/>
    <cellStyle name="Normal 25 16 2 3 4 6" xfId="21617"/>
    <cellStyle name="Normal 25 16 2 3 5" xfId="5678"/>
    <cellStyle name="Normal 25 16 2 3 5 2" xfId="11294"/>
    <cellStyle name="Normal 25 16 2 3 5 3" xfId="16924"/>
    <cellStyle name="Normal 25 16 2 3 5 4" xfId="22553"/>
    <cellStyle name="Normal 25 16 2 3 6" xfId="7550"/>
    <cellStyle name="Normal 25 16 2 3 6 2" xfId="13166"/>
    <cellStyle name="Normal 25 16 2 3 6 3" xfId="18796"/>
    <cellStyle name="Normal 25 16 2 3 6 4" xfId="24425"/>
    <cellStyle name="Normal 25 16 2 3 7" xfId="9422"/>
    <cellStyle name="Normal 25 16 2 3 8" xfId="15052"/>
    <cellStyle name="Normal 25 16 2 3 9" xfId="20681"/>
    <cellStyle name="Normal 25 16 2 4" xfId="3962"/>
    <cellStyle name="Normal 25 16 2 4 2" xfId="4430"/>
    <cellStyle name="Normal 25 16 2 4 2 2" xfId="5366"/>
    <cellStyle name="Normal 25 16 2 4 2 2 2" xfId="7238"/>
    <cellStyle name="Normal 25 16 2 4 2 2 2 2" xfId="12854"/>
    <cellStyle name="Normal 25 16 2 4 2 2 2 3" xfId="18484"/>
    <cellStyle name="Normal 25 16 2 4 2 2 2 4" xfId="24113"/>
    <cellStyle name="Normal 25 16 2 4 2 2 3" xfId="9110"/>
    <cellStyle name="Normal 25 16 2 4 2 2 3 2" xfId="14726"/>
    <cellStyle name="Normal 25 16 2 4 2 2 3 3" xfId="20356"/>
    <cellStyle name="Normal 25 16 2 4 2 2 3 4" xfId="25985"/>
    <cellStyle name="Normal 25 16 2 4 2 2 4" xfId="10982"/>
    <cellStyle name="Normal 25 16 2 4 2 2 5" xfId="16612"/>
    <cellStyle name="Normal 25 16 2 4 2 2 6" xfId="22241"/>
    <cellStyle name="Normal 25 16 2 4 2 3" xfId="6302"/>
    <cellStyle name="Normal 25 16 2 4 2 3 2" xfId="11918"/>
    <cellStyle name="Normal 25 16 2 4 2 3 3" xfId="17548"/>
    <cellStyle name="Normal 25 16 2 4 2 3 4" xfId="23177"/>
    <cellStyle name="Normal 25 16 2 4 2 4" xfId="8174"/>
    <cellStyle name="Normal 25 16 2 4 2 4 2" xfId="13790"/>
    <cellStyle name="Normal 25 16 2 4 2 4 3" xfId="19420"/>
    <cellStyle name="Normal 25 16 2 4 2 4 4" xfId="25049"/>
    <cellStyle name="Normal 25 16 2 4 2 5" xfId="10046"/>
    <cellStyle name="Normal 25 16 2 4 2 6" xfId="15676"/>
    <cellStyle name="Normal 25 16 2 4 2 7" xfId="21305"/>
    <cellStyle name="Normal 25 16 2 4 3" xfId="4898"/>
    <cellStyle name="Normal 25 16 2 4 3 2" xfId="6770"/>
    <cellStyle name="Normal 25 16 2 4 3 2 2" xfId="12386"/>
    <cellStyle name="Normal 25 16 2 4 3 2 3" xfId="18016"/>
    <cellStyle name="Normal 25 16 2 4 3 2 4" xfId="23645"/>
    <cellStyle name="Normal 25 16 2 4 3 3" xfId="8642"/>
    <cellStyle name="Normal 25 16 2 4 3 3 2" xfId="14258"/>
    <cellStyle name="Normal 25 16 2 4 3 3 3" xfId="19888"/>
    <cellStyle name="Normal 25 16 2 4 3 3 4" xfId="25517"/>
    <cellStyle name="Normal 25 16 2 4 3 4" xfId="10514"/>
    <cellStyle name="Normal 25 16 2 4 3 5" xfId="16144"/>
    <cellStyle name="Normal 25 16 2 4 3 6" xfId="21773"/>
    <cellStyle name="Normal 25 16 2 4 4" xfId="5834"/>
    <cellStyle name="Normal 25 16 2 4 4 2" xfId="11450"/>
    <cellStyle name="Normal 25 16 2 4 4 3" xfId="17080"/>
    <cellStyle name="Normal 25 16 2 4 4 4" xfId="22709"/>
    <cellStyle name="Normal 25 16 2 4 5" xfId="7706"/>
    <cellStyle name="Normal 25 16 2 4 5 2" xfId="13322"/>
    <cellStyle name="Normal 25 16 2 4 5 3" xfId="18952"/>
    <cellStyle name="Normal 25 16 2 4 5 4" xfId="24581"/>
    <cellStyle name="Normal 25 16 2 4 6" xfId="9578"/>
    <cellStyle name="Normal 25 16 2 4 7" xfId="15208"/>
    <cellStyle name="Normal 25 16 2 4 8" xfId="20837"/>
    <cellStyle name="Normal 25 16 2 5" xfId="4196"/>
    <cellStyle name="Normal 25 16 2 5 2" xfId="5132"/>
    <cellStyle name="Normal 25 16 2 5 2 2" xfId="7004"/>
    <cellStyle name="Normal 25 16 2 5 2 2 2" xfId="12620"/>
    <cellStyle name="Normal 25 16 2 5 2 2 3" xfId="18250"/>
    <cellStyle name="Normal 25 16 2 5 2 2 4" xfId="23879"/>
    <cellStyle name="Normal 25 16 2 5 2 3" xfId="8876"/>
    <cellStyle name="Normal 25 16 2 5 2 3 2" xfId="14492"/>
    <cellStyle name="Normal 25 16 2 5 2 3 3" xfId="20122"/>
    <cellStyle name="Normal 25 16 2 5 2 3 4" xfId="25751"/>
    <cellStyle name="Normal 25 16 2 5 2 4" xfId="10748"/>
    <cellStyle name="Normal 25 16 2 5 2 5" xfId="16378"/>
    <cellStyle name="Normal 25 16 2 5 2 6" xfId="22007"/>
    <cellStyle name="Normal 25 16 2 5 3" xfId="6068"/>
    <cellStyle name="Normal 25 16 2 5 3 2" xfId="11684"/>
    <cellStyle name="Normal 25 16 2 5 3 3" xfId="17314"/>
    <cellStyle name="Normal 25 16 2 5 3 4" xfId="22943"/>
    <cellStyle name="Normal 25 16 2 5 4" xfId="7940"/>
    <cellStyle name="Normal 25 16 2 5 4 2" xfId="13556"/>
    <cellStyle name="Normal 25 16 2 5 4 3" xfId="19186"/>
    <cellStyle name="Normal 25 16 2 5 4 4" xfId="24815"/>
    <cellStyle name="Normal 25 16 2 5 5" xfId="9812"/>
    <cellStyle name="Normal 25 16 2 5 6" xfId="15442"/>
    <cellStyle name="Normal 25 16 2 5 7" xfId="21071"/>
    <cellStyle name="Normal 25 16 2 6" xfId="4664"/>
    <cellStyle name="Normal 25 16 2 6 2" xfId="6536"/>
    <cellStyle name="Normal 25 16 2 6 2 2" xfId="12152"/>
    <cellStyle name="Normal 25 16 2 6 2 3" xfId="17782"/>
    <cellStyle name="Normal 25 16 2 6 2 4" xfId="23411"/>
    <cellStyle name="Normal 25 16 2 6 3" xfId="8408"/>
    <cellStyle name="Normal 25 16 2 6 3 2" xfId="14024"/>
    <cellStyle name="Normal 25 16 2 6 3 3" xfId="19654"/>
    <cellStyle name="Normal 25 16 2 6 3 4" xfId="25283"/>
    <cellStyle name="Normal 25 16 2 6 4" xfId="10280"/>
    <cellStyle name="Normal 25 16 2 6 5" xfId="15910"/>
    <cellStyle name="Normal 25 16 2 6 6" xfId="21539"/>
    <cellStyle name="Normal 25 16 2 7" xfId="5600"/>
    <cellStyle name="Normal 25 16 2 7 2" xfId="11216"/>
    <cellStyle name="Normal 25 16 2 7 3" xfId="16846"/>
    <cellStyle name="Normal 25 16 2 7 4" xfId="22475"/>
    <cellStyle name="Normal 25 16 2 8" xfId="7472"/>
    <cellStyle name="Normal 25 16 2 8 2" xfId="13088"/>
    <cellStyle name="Normal 25 16 2 8 3" xfId="18718"/>
    <cellStyle name="Normal 25 16 2 8 4" xfId="24347"/>
    <cellStyle name="Normal 25 16 2 9" xfId="9344"/>
    <cellStyle name="Normal 25 16 3" xfId="3845"/>
    <cellStyle name="Normal 25 16 3 2" xfId="4079"/>
    <cellStyle name="Normal 25 16 3 2 2" xfId="4547"/>
    <cellStyle name="Normal 25 16 3 2 2 2" xfId="5483"/>
    <cellStyle name="Normal 25 16 3 2 2 2 2" xfId="7355"/>
    <cellStyle name="Normal 25 16 3 2 2 2 2 2" xfId="12971"/>
    <cellStyle name="Normal 25 16 3 2 2 2 2 3" xfId="18601"/>
    <cellStyle name="Normal 25 16 3 2 2 2 2 4" xfId="24230"/>
    <cellStyle name="Normal 25 16 3 2 2 2 3" xfId="9227"/>
    <cellStyle name="Normal 25 16 3 2 2 2 3 2" xfId="14843"/>
    <cellStyle name="Normal 25 16 3 2 2 2 3 3" xfId="20473"/>
    <cellStyle name="Normal 25 16 3 2 2 2 3 4" xfId="26102"/>
    <cellStyle name="Normal 25 16 3 2 2 2 4" xfId="11099"/>
    <cellStyle name="Normal 25 16 3 2 2 2 5" xfId="16729"/>
    <cellStyle name="Normal 25 16 3 2 2 2 6" xfId="22358"/>
    <cellStyle name="Normal 25 16 3 2 2 3" xfId="6419"/>
    <cellStyle name="Normal 25 16 3 2 2 3 2" xfId="12035"/>
    <cellStyle name="Normal 25 16 3 2 2 3 3" xfId="17665"/>
    <cellStyle name="Normal 25 16 3 2 2 3 4" xfId="23294"/>
    <cellStyle name="Normal 25 16 3 2 2 4" xfId="8291"/>
    <cellStyle name="Normal 25 16 3 2 2 4 2" xfId="13907"/>
    <cellStyle name="Normal 25 16 3 2 2 4 3" xfId="19537"/>
    <cellStyle name="Normal 25 16 3 2 2 4 4" xfId="25166"/>
    <cellStyle name="Normal 25 16 3 2 2 5" xfId="10163"/>
    <cellStyle name="Normal 25 16 3 2 2 6" xfId="15793"/>
    <cellStyle name="Normal 25 16 3 2 2 7" xfId="21422"/>
    <cellStyle name="Normal 25 16 3 2 3" xfId="5015"/>
    <cellStyle name="Normal 25 16 3 2 3 2" xfId="6887"/>
    <cellStyle name="Normal 25 16 3 2 3 2 2" xfId="12503"/>
    <cellStyle name="Normal 25 16 3 2 3 2 3" xfId="18133"/>
    <cellStyle name="Normal 25 16 3 2 3 2 4" xfId="23762"/>
    <cellStyle name="Normal 25 16 3 2 3 3" xfId="8759"/>
    <cellStyle name="Normal 25 16 3 2 3 3 2" xfId="14375"/>
    <cellStyle name="Normal 25 16 3 2 3 3 3" xfId="20005"/>
    <cellStyle name="Normal 25 16 3 2 3 3 4" xfId="25634"/>
    <cellStyle name="Normal 25 16 3 2 3 4" xfId="10631"/>
    <cellStyle name="Normal 25 16 3 2 3 5" xfId="16261"/>
    <cellStyle name="Normal 25 16 3 2 3 6" xfId="21890"/>
    <cellStyle name="Normal 25 16 3 2 4" xfId="5951"/>
    <cellStyle name="Normal 25 16 3 2 4 2" xfId="11567"/>
    <cellStyle name="Normal 25 16 3 2 4 3" xfId="17197"/>
    <cellStyle name="Normal 25 16 3 2 4 4" xfId="22826"/>
    <cellStyle name="Normal 25 16 3 2 5" xfId="7823"/>
    <cellStyle name="Normal 25 16 3 2 5 2" xfId="13439"/>
    <cellStyle name="Normal 25 16 3 2 5 3" xfId="19069"/>
    <cellStyle name="Normal 25 16 3 2 5 4" xfId="24698"/>
    <cellStyle name="Normal 25 16 3 2 6" xfId="9695"/>
    <cellStyle name="Normal 25 16 3 2 7" xfId="15325"/>
    <cellStyle name="Normal 25 16 3 2 8" xfId="20954"/>
    <cellStyle name="Normal 25 16 3 3" xfId="4313"/>
    <cellStyle name="Normal 25 16 3 3 2" xfId="5249"/>
    <cellStyle name="Normal 25 16 3 3 2 2" xfId="7121"/>
    <cellStyle name="Normal 25 16 3 3 2 2 2" xfId="12737"/>
    <cellStyle name="Normal 25 16 3 3 2 2 3" xfId="18367"/>
    <cellStyle name="Normal 25 16 3 3 2 2 4" xfId="23996"/>
    <cellStyle name="Normal 25 16 3 3 2 3" xfId="8993"/>
    <cellStyle name="Normal 25 16 3 3 2 3 2" xfId="14609"/>
    <cellStyle name="Normal 25 16 3 3 2 3 3" xfId="20239"/>
    <cellStyle name="Normal 25 16 3 3 2 3 4" xfId="25868"/>
    <cellStyle name="Normal 25 16 3 3 2 4" xfId="10865"/>
    <cellStyle name="Normal 25 16 3 3 2 5" xfId="16495"/>
    <cellStyle name="Normal 25 16 3 3 2 6" xfId="22124"/>
    <cellStyle name="Normal 25 16 3 3 3" xfId="6185"/>
    <cellStyle name="Normal 25 16 3 3 3 2" xfId="11801"/>
    <cellStyle name="Normal 25 16 3 3 3 3" xfId="17431"/>
    <cellStyle name="Normal 25 16 3 3 3 4" xfId="23060"/>
    <cellStyle name="Normal 25 16 3 3 4" xfId="8057"/>
    <cellStyle name="Normal 25 16 3 3 4 2" xfId="13673"/>
    <cellStyle name="Normal 25 16 3 3 4 3" xfId="19303"/>
    <cellStyle name="Normal 25 16 3 3 4 4" xfId="24932"/>
    <cellStyle name="Normal 25 16 3 3 5" xfId="9929"/>
    <cellStyle name="Normal 25 16 3 3 6" xfId="15559"/>
    <cellStyle name="Normal 25 16 3 3 7" xfId="21188"/>
    <cellStyle name="Normal 25 16 3 4" xfId="4781"/>
    <cellStyle name="Normal 25 16 3 4 2" xfId="6653"/>
    <cellStyle name="Normal 25 16 3 4 2 2" xfId="12269"/>
    <cellStyle name="Normal 25 16 3 4 2 3" xfId="17899"/>
    <cellStyle name="Normal 25 16 3 4 2 4" xfId="23528"/>
    <cellStyle name="Normal 25 16 3 4 3" xfId="8525"/>
    <cellStyle name="Normal 25 16 3 4 3 2" xfId="14141"/>
    <cellStyle name="Normal 25 16 3 4 3 3" xfId="19771"/>
    <cellStyle name="Normal 25 16 3 4 3 4" xfId="25400"/>
    <cellStyle name="Normal 25 16 3 4 4" xfId="10397"/>
    <cellStyle name="Normal 25 16 3 4 5" xfId="16027"/>
    <cellStyle name="Normal 25 16 3 4 6" xfId="21656"/>
    <cellStyle name="Normal 25 16 3 5" xfId="5717"/>
    <cellStyle name="Normal 25 16 3 5 2" xfId="11333"/>
    <cellStyle name="Normal 25 16 3 5 3" xfId="16963"/>
    <cellStyle name="Normal 25 16 3 5 4" xfId="22592"/>
    <cellStyle name="Normal 25 16 3 6" xfId="7589"/>
    <cellStyle name="Normal 25 16 3 6 2" xfId="13205"/>
    <cellStyle name="Normal 25 16 3 6 3" xfId="18835"/>
    <cellStyle name="Normal 25 16 3 6 4" xfId="24464"/>
    <cellStyle name="Normal 25 16 3 7" xfId="9461"/>
    <cellStyle name="Normal 25 16 3 8" xfId="15091"/>
    <cellStyle name="Normal 25 16 3 9" xfId="20720"/>
    <cellStyle name="Normal 25 16 4" xfId="3767"/>
    <cellStyle name="Normal 25 16 4 2" xfId="4001"/>
    <cellStyle name="Normal 25 16 4 2 2" xfId="4469"/>
    <cellStyle name="Normal 25 16 4 2 2 2" xfId="5405"/>
    <cellStyle name="Normal 25 16 4 2 2 2 2" xfId="7277"/>
    <cellStyle name="Normal 25 16 4 2 2 2 2 2" xfId="12893"/>
    <cellStyle name="Normal 25 16 4 2 2 2 2 3" xfId="18523"/>
    <cellStyle name="Normal 25 16 4 2 2 2 2 4" xfId="24152"/>
    <cellStyle name="Normal 25 16 4 2 2 2 3" xfId="9149"/>
    <cellStyle name="Normal 25 16 4 2 2 2 3 2" xfId="14765"/>
    <cellStyle name="Normal 25 16 4 2 2 2 3 3" xfId="20395"/>
    <cellStyle name="Normal 25 16 4 2 2 2 3 4" xfId="26024"/>
    <cellStyle name="Normal 25 16 4 2 2 2 4" xfId="11021"/>
    <cellStyle name="Normal 25 16 4 2 2 2 5" xfId="16651"/>
    <cellStyle name="Normal 25 16 4 2 2 2 6" xfId="22280"/>
    <cellStyle name="Normal 25 16 4 2 2 3" xfId="6341"/>
    <cellStyle name="Normal 25 16 4 2 2 3 2" xfId="11957"/>
    <cellStyle name="Normal 25 16 4 2 2 3 3" xfId="17587"/>
    <cellStyle name="Normal 25 16 4 2 2 3 4" xfId="23216"/>
    <cellStyle name="Normal 25 16 4 2 2 4" xfId="8213"/>
    <cellStyle name="Normal 25 16 4 2 2 4 2" xfId="13829"/>
    <cellStyle name="Normal 25 16 4 2 2 4 3" xfId="19459"/>
    <cellStyle name="Normal 25 16 4 2 2 4 4" xfId="25088"/>
    <cellStyle name="Normal 25 16 4 2 2 5" xfId="10085"/>
    <cellStyle name="Normal 25 16 4 2 2 6" xfId="15715"/>
    <cellStyle name="Normal 25 16 4 2 2 7" xfId="21344"/>
    <cellStyle name="Normal 25 16 4 2 3" xfId="4937"/>
    <cellStyle name="Normal 25 16 4 2 3 2" xfId="6809"/>
    <cellStyle name="Normal 25 16 4 2 3 2 2" xfId="12425"/>
    <cellStyle name="Normal 25 16 4 2 3 2 3" xfId="18055"/>
    <cellStyle name="Normal 25 16 4 2 3 2 4" xfId="23684"/>
    <cellStyle name="Normal 25 16 4 2 3 3" xfId="8681"/>
    <cellStyle name="Normal 25 16 4 2 3 3 2" xfId="14297"/>
    <cellStyle name="Normal 25 16 4 2 3 3 3" xfId="19927"/>
    <cellStyle name="Normal 25 16 4 2 3 3 4" xfId="25556"/>
    <cellStyle name="Normal 25 16 4 2 3 4" xfId="10553"/>
    <cellStyle name="Normal 25 16 4 2 3 5" xfId="16183"/>
    <cellStyle name="Normal 25 16 4 2 3 6" xfId="21812"/>
    <cellStyle name="Normal 25 16 4 2 4" xfId="5873"/>
    <cellStyle name="Normal 25 16 4 2 4 2" xfId="11489"/>
    <cellStyle name="Normal 25 16 4 2 4 3" xfId="17119"/>
    <cellStyle name="Normal 25 16 4 2 4 4" xfId="22748"/>
    <cellStyle name="Normal 25 16 4 2 5" xfId="7745"/>
    <cellStyle name="Normal 25 16 4 2 5 2" xfId="13361"/>
    <cellStyle name="Normal 25 16 4 2 5 3" xfId="18991"/>
    <cellStyle name="Normal 25 16 4 2 5 4" xfId="24620"/>
    <cellStyle name="Normal 25 16 4 2 6" xfId="9617"/>
    <cellStyle name="Normal 25 16 4 2 7" xfId="15247"/>
    <cellStyle name="Normal 25 16 4 2 8" xfId="20876"/>
    <cellStyle name="Normal 25 16 4 3" xfId="4235"/>
    <cellStyle name="Normal 25 16 4 3 2" xfId="5171"/>
    <cellStyle name="Normal 25 16 4 3 2 2" xfId="7043"/>
    <cellStyle name="Normal 25 16 4 3 2 2 2" xfId="12659"/>
    <cellStyle name="Normal 25 16 4 3 2 2 3" xfId="18289"/>
    <cellStyle name="Normal 25 16 4 3 2 2 4" xfId="23918"/>
    <cellStyle name="Normal 25 16 4 3 2 3" xfId="8915"/>
    <cellStyle name="Normal 25 16 4 3 2 3 2" xfId="14531"/>
    <cellStyle name="Normal 25 16 4 3 2 3 3" xfId="20161"/>
    <cellStyle name="Normal 25 16 4 3 2 3 4" xfId="25790"/>
    <cellStyle name="Normal 25 16 4 3 2 4" xfId="10787"/>
    <cellStyle name="Normal 25 16 4 3 2 5" xfId="16417"/>
    <cellStyle name="Normal 25 16 4 3 2 6" xfId="22046"/>
    <cellStyle name="Normal 25 16 4 3 3" xfId="6107"/>
    <cellStyle name="Normal 25 16 4 3 3 2" xfId="11723"/>
    <cellStyle name="Normal 25 16 4 3 3 3" xfId="17353"/>
    <cellStyle name="Normal 25 16 4 3 3 4" xfId="22982"/>
    <cellStyle name="Normal 25 16 4 3 4" xfId="7979"/>
    <cellStyle name="Normal 25 16 4 3 4 2" xfId="13595"/>
    <cellStyle name="Normal 25 16 4 3 4 3" xfId="19225"/>
    <cellStyle name="Normal 25 16 4 3 4 4" xfId="24854"/>
    <cellStyle name="Normal 25 16 4 3 5" xfId="9851"/>
    <cellStyle name="Normal 25 16 4 3 6" xfId="15481"/>
    <cellStyle name="Normal 25 16 4 3 7" xfId="21110"/>
    <cellStyle name="Normal 25 16 4 4" xfId="4703"/>
    <cellStyle name="Normal 25 16 4 4 2" xfId="6575"/>
    <cellStyle name="Normal 25 16 4 4 2 2" xfId="12191"/>
    <cellStyle name="Normal 25 16 4 4 2 3" xfId="17821"/>
    <cellStyle name="Normal 25 16 4 4 2 4" xfId="23450"/>
    <cellStyle name="Normal 25 16 4 4 3" xfId="8447"/>
    <cellStyle name="Normal 25 16 4 4 3 2" xfId="14063"/>
    <cellStyle name="Normal 25 16 4 4 3 3" xfId="19693"/>
    <cellStyle name="Normal 25 16 4 4 3 4" xfId="25322"/>
    <cellStyle name="Normal 25 16 4 4 4" xfId="10319"/>
    <cellStyle name="Normal 25 16 4 4 5" xfId="15949"/>
    <cellStyle name="Normal 25 16 4 4 6" xfId="21578"/>
    <cellStyle name="Normal 25 16 4 5" xfId="5639"/>
    <cellStyle name="Normal 25 16 4 5 2" xfId="11255"/>
    <cellStyle name="Normal 25 16 4 5 3" xfId="16885"/>
    <cellStyle name="Normal 25 16 4 5 4" xfId="22514"/>
    <cellStyle name="Normal 25 16 4 6" xfId="7511"/>
    <cellStyle name="Normal 25 16 4 6 2" xfId="13127"/>
    <cellStyle name="Normal 25 16 4 6 3" xfId="18757"/>
    <cellStyle name="Normal 25 16 4 6 4" xfId="24386"/>
    <cellStyle name="Normal 25 16 4 7" xfId="9383"/>
    <cellStyle name="Normal 25 16 4 8" xfId="15013"/>
    <cellStyle name="Normal 25 16 4 9" xfId="20642"/>
    <cellStyle name="Normal 25 16 5" xfId="3923"/>
    <cellStyle name="Normal 25 16 5 2" xfId="4391"/>
    <cellStyle name="Normal 25 16 5 2 2" xfId="5327"/>
    <cellStyle name="Normal 25 16 5 2 2 2" xfId="7199"/>
    <cellStyle name="Normal 25 16 5 2 2 2 2" xfId="12815"/>
    <cellStyle name="Normal 25 16 5 2 2 2 3" xfId="18445"/>
    <cellStyle name="Normal 25 16 5 2 2 2 4" xfId="24074"/>
    <cellStyle name="Normal 25 16 5 2 2 3" xfId="9071"/>
    <cellStyle name="Normal 25 16 5 2 2 3 2" xfId="14687"/>
    <cellStyle name="Normal 25 16 5 2 2 3 3" xfId="20317"/>
    <cellStyle name="Normal 25 16 5 2 2 3 4" xfId="25946"/>
    <cellStyle name="Normal 25 16 5 2 2 4" xfId="10943"/>
    <cellStyle name="Normal 25 16 5 2 2 5" xfId="16573"/>
    <cellStyle name="Normal 25 16 5 2 2 6" xfId="22202"/>
    <cellStyle name="Normal 25 16 5 2 3" xfId="6263"/>
    <cellStyle name="Normal 25 16 5 2 3 2" xfId="11879"/>
    <cellStyle name="Normal 25 16 5 2 3 3" xfId="17509"/>
    <cellStyle name="Normal 25 16 5 2 3 4" xfId="23138"/>
    <cellStyle name="Normal 25 16 5 2 4" xfId="8135"/>
    <cellStyle name="Normal 25 16 5 2 4 2" xfId="13751"/>
    <cellStyle name="Normal 25 16 5 2 4 3" xfId="19381"/>
    <cellStyle name="Normal 25 16 5 2 4 4" xfId="25010"/>
    <cellStyle name="Normal 25 16 5 2 5" xfId="10007"/>
    <cellStyle name="Normal 25 16 5 2 6" xfId="15637"/>
    <cellStyle name="Normal 25 16 5 2 7" xfId="21266"/>
    <cellStyle name="Normal 25 16 5 3" xfId="4859"/>
    <cellStyle name="Normal 25 16 5 3 2" xfId="6731"/>
    <cellStyle name="Normal 25 16 5 3 2 2" xfId="12347"/>
    <cellStyle name="Normal 25 16 5 3 2 3" xfId="17977"/>
    <cellStyle name="Normal 25 16 5 3 2 4" xfId="23606"/>
    <cellStyle name="Normal 25 16 5 3 3" xfId="8603"/>
    <cellStyle name="Normal 25 16 5 3 3 2" xfId="14219"/>
    <cellStyle name="Normal 25 16 5 3 3 3" xfId="19849"/>
    <cellStyle name="Normal 25 16 5 3 3 4" xfId="25478"/>
    <cellStyle name="Normal 25 16 5 3 4" xfId="10475"/>
    <cellStyle name="Normal 25 16 5 3 5" xfId="16105"/>
    <cellStyle name="Normal 25 16 5 3 6" xfId="21734"/>
    <cellStyle name="Normal 25 16 5 4" xfId="5795"/>
    <cellStyle name="Normal 25 16 5 4 2" xfId="11411"/>
    <cellStyle name="Normal 25 16 5 4 3" xfId="17041"/>
    <cellStyle name="Normal 25 16 5 4 4" xfId="22670"/>
    <cellStyle name="Normal 25 16 5 5" xfId="7667"/>
    <cellStyle name="Normal 25 16 5 5 2" xfId="13283"/>
    <cellStyle name="Normal 25 16 5 5 3" xfId="18913"/>
    <cellStyle name="Normal 25 16 5 5 4" xfId="24542"/>
    <cellStyle name="Normal 25 16 5 6" xfId="9539"/>
    <cellStyle name="Normal 25 16 5 7" xfId="15169"/>
    <cellStyle name="Normal 25 16 5 8" xfId="20798"/>
    <cellStyle name="Normal 25 16 6" xfId="4157"/>
    <cellStyle name="Normal 25 16 6 2" xfId="5093"/>
    <cellStyle name="Normal 25 16 6 2 2" xfId="6965"/>
    <cellStyle name="Normal 25 16 6 2 2 2" xfId="12581"/>
    <cellStyle name="Normal 25 16 6 2 2 3" xfId="18211"/>
    <cellStyle name="Normal 25 16 6 2 2 4" xfId="23840"/>
    <cellStyle name="Normal 25 16 6 2 3" xfId="8837"/>
    <cellStyle name="Normal 25 16 6 2 3 2" xfId="14453"/>
    <cellStyle name="Normal 25 16 6 2 3 3" xfId="20083"/>
    <cellStyle name="Normal 25 16 6 2 3 4" xfId="25712"/>
    <cellStyle name="Normal 25 16 6 2 4" xfId="10709"/>
    <cellStyle name="Normal 25 16 6 2 5" xfId="16339"/>
    <cellStyle name="Normal 25 16 6 2 6" xfId="21968"/>
    <cellStyle name="Normal 25 16 6 3" xfId="6029"/>
    <cellStyle name="Normal 25 16 6 3 2" xfId="11645"/>
    <cellStyle name="Normal 25 16 6 3 3" xfId="17275"/>
    <cellStyle name="Normal 25 16 6 3 4" xfId="22904"/>
    <cellStyle name="Normal 25 16 6 4" xfId="7901"/>
    <cellStyle name="Normal 25 16 6 4 2" xfId="13517"/>
    <cellStyle name="Normal 25 16 6 4 3" xfId="19147"/>
    <cellStyle name="Normal 25 16 6 4 4" xfId="24776"/>
    <cellStyle name="Normal 25 16 6 5" xfId="9773"/>
    <cellStyle name="Normal 25 16 6 6" xfId="15403"/>
    <cellStyle name="Normal 25 16 6 7" xfId="21032"/>
    <cellStyle name="Normal 25 16 7" xfId="4625"/>
    <cellStyle name="Normal 25 16 7 2" xfId="6497"/>
    <cellStyle name="Normal 25 16 7 2 2" xfId="12113"/>
    <cellStyle name="Normal 25 16 7 2 3" xfId="17743"/>
    <cellStyle name="Normal 25 16 7 2 4" xfId="23372"/>
    <cellStyle name="Normal 25 16 7 3" xfId="8369"/>
    <cellStyle name="Normal 25 16 7 3 2" xfId="13985"/>
    <cellStyle name="Normal 25 16 7 3 3" xfId="19615"/>
    <cellStyle name="Normal 25 16 7 3 4" xfId="25244"/>
    <cellStyle name="Normal 25 16 7 4" xfId="10241"/>
    <cellStyle name="Normal 25 16 7 5" xfId="15871"/>
    <cellStyle name="Normal 25 16 7 6" xfId="21500"/>
    <cellStyle name="Normal 25 16 8" xfId="5561"/>
    <cellStyle name="Normal 25 16 8 2" xfId="11177"/>
    <cellStyle name="Normal 25 16 8 3" xfId="16807"/>
    <cellStyle name="Normal 25 16 8 4" xfId="22436"/>
    <cellStyle name="Normal 25 16 9" xfId="7433"/>
    <cellStyle name="Normal 25 16 9 2" xfId="13049"/>
    <cellStyle name="Normal 25 16 9 3" xfId="18679"/>
    <cellStyle name="Normal 25 16 9 4" xfId="24308"/>
    <cellStyle name="Normal 25 17" xfId="2735"/>
    <cellStyle name="Normal 25 2" xfId="2736"/>
    <cellStyle name="Normal 25 3" xfId="2737"/>
    <cellStyle name="Normal 25 4" xfId="2738"/>
    <cellStyle name="Normal 25 5" xfId="2739"/>
    <cellStyle name="Normal 25 6" xfId="2740"/>
    <cellStyle name="Normal 25 7" xfId="2741"/>
    <cellStyle name="Normal 25 8" xfId="2742"/>
    <cellStyle name="Normal 25 9" xfId="2743"/>
    <cellStyle name="Normal 26" xfId="2744"/>
    <cellStyle name="Normal 26 10" xfId="2745"/>
    <cellStyle name="Normal 26 11" xfId="2746"/>
    <cellStyle name="Normal 26 12" xfId="2747"/>
    <cellStyle name="Normal 26 13" xfId="2748"/>
    <cellStyle name="Normal 26 14" xfId="2749"/>
    <cellStyle name="Normal 26 15" xfId="2750"/>
    <cellStyle name="Normal 26 16" xfId="2751"/>
    <cellStyle name="Normal 26 17" xfId="2752"/>
    <cellStyle name="Normal 26 2" xfId="2753"/>
    <cellStyle name="Normal 26 2 2" xfId="2754"/>
    <cellStyle name="Normal 26 2 2 10" xfId="9306"/>
    <cellStyle name="Normal 26 2 2 11" xfId="14931"/>
    <cellStyle name="Normal 26 2 2 12" xfId="20565"/>
    <cellStyle name="Normal 26 2 2 2" xfId="3727"/>
    <cellStyle name="Normal 26 2 2 2 10" xfId="14975"/>
    <cellStyle name="Normal 26 2 2 2 11" xfId="20604"/>
    <cellStyle name="Normal 26 2 2 2 2" xfId="3885"/>
    <cellStyle name="Normal 26 2 2 2 2 2" xfId="4119"/>
    <cellStyle name="Normal 26 2 2 2 2 2 2" xfId="4587"/>
    <cellStyle name="Normal 26 2 2 2 2 2 2 2" xfId="5523"/>
    <cellStyle name="Normal 26 2 2 2 2 2 2 2 2" xfId="7395"/>
    <cellStyle name="Normal 26 2 2 2 2 2 2 2 2 2" xfId="13011"/>
    <cellStyle name="Normal 26 2 2 2 2 2 2 2 2 3" xfId="18641"/>
    <cellStyle name="Normal 26 2 2 2 2 2 2 2 2 4" xfId="24270"/>
    <cellStyle name="Normal 26 2 2 2 2 2 2 2 3" xfId="9267"/>
    <cellStyle name="Normal 26 2 2 2 2 2 2 2 3 2" xfId="14883"/>
    <cellStyle name="Normal 26 2 2 2 2 2 2 2 3 3" xfId="20513"/>
    <cellStyle name="Normal 26 2 2 2 2 2 2 2 3 4" xfId="26142"/>
    <cellStyle name="Normal 26 2 2 2 2 2 2 2 4" xfId="11139"/>
    <cellStyle name="Normal 26 2 2 2 2 2 2 2 5" xfId="16769"/>
    <cellStyle name="Normal 26 2 2 2 2 2 2 2 6" xfId="22398"/>
    <cellStyle name="Normal 26 2 2 2 2 2 2 3" xfId="6459"/>
    <cellStyle name="Normal 26 2 2 2 2 2 2 3 2" xfId="12075"/>
    <cellStyle name="Normal 26 2 2 2 2 2 2 3 3" xfId="17705"/>
    <cellStyle name="Normal 26 2 2 2 2 2 2 3 4" xfId="23334"/>
    <cellStyle name="Normal 26 2 2 2 2 2 2 4" xfId="8331"/>
    <cellStyle name="Normal 26 2 2 2 2 2 2 4 2" xfId="13947"/>
    <cellStyle name="Normal 26 2 2 2 2 2 2 4 3" xfId="19577"/>
    <cellStyle name="Normal 26 2 2 2 2 2 2 4 4" xfId="25206"/>
    <cellStyle name="Normal 26 2 2 2 2 2 2 5" xfId="10203"/>
    <cellStyle name="Normal 26 2 2 2 2 2 2 6" xfId="15833"/>
    <cellStyle name="Normal 26 2 2 2 2 2 2 7" xfId="21462"/>
    <cellStyle name="Normal 26 2 2 2 2 2 3" xfId="5055"/>
    <cellStyle name="Normal 26 2 2 2 2 2 3 2" xfId="6927"/>
    <cellStyle name="Normal 26 2 2 2 2 2 3 2 2" xfId="12543"/>
    <cellStyle name="Normal 26 2 2 2 2 2 3 2 3" xfId="18173"/>
    <cellStyle name="Normal 26 2 2 2 2 2 3 2 4" xfId="23802"/>
    <cellStyle name="Normal 26 2 2 2 2 2 3 3" xfId="8799"/>
    <cellStyle name="Normal 26 2 2 2 2 2 3 3 2" xfId="14415"/>
    <cellStyle name="Normal 26 2 2 2 2 2 3 3 3" xfId="20045"/>
    <cellStyle name="Normal 26 2 2 2 2 2 3 3 4" xfId="25674"/>
    <cellStyle name="Normal 26 2 2 2 2 2 3 4" xfId="10671"/>
    <cellStyle name="Normal 26 2 2 2 2 2 3 5" xfId="16301"/>
    <cellStyle name="Normal 26 2 2 2 2 2 3 6" xfId="21930"/>
    <cellStyle name="Normal 26 2 2 2 2 2 4" xfId="5991"/>
    <cellStyle name="Normal 26 2 2 2 2 2 4 2" xfId="11607"/>
    <cellStyle name="Normal 26 2 2 2 2 2 4 3" xfId="17237"/>
    <cellStyle name="Normal 26 2 2 2 2 2 4 4" xfId="22866"/>
    <cellStyle name="Normal 26 2 2 2 2 2 5" xfId="7863"/>
    <cellStyle name="Normal 26 2 2 2 2 2 5 2" xfId="13479"/>
    <cellStyle name="Normal 26 2 2 2 2 2 5 3" xfId="19109"/>
    <cellStyle name="Normal 26 2 2 2 2 2 5 4" xfId="24738"/>
    <cellStyle name="Normal 26 2 2 2 2 2 6" xfId="9735"/>
    <cellStyle name="Normal 26 2 2 2 2 2 7" xfId="15365"/>
    <cellStyle name="Normal 26 2 2 2 2 2 8" xfId="20994"/>
    <cellStyle name="Normal 26 2 2 2 2 3" xfId="4353"/>
    <cellStyle name="Normal 26 2 2 2 2 3 2" xfId="5289"/>
    <cellStyle name="Normal 26 2 2 2 2 3 2 2" xfId="7161"/>
    <cellStyle name="Normal 26 2 2 2 2 3 2 2 2" xfId="12777"/>
    <cellStyle name="Normal 26 2 2 2 2 3 2 2 3" xfId="18407"/>
    <cellStyle name="Normal 26 2 2 2 2 3 2 2 4" xfId="24036"/>
    <cellStyle name="Normal 26 2 2 2 2 3 2 3" xfId="9033"/>
    <cellStyle name="Normal 26 2 2 2 2 3 2 3 2" xfId="14649"/>
    <cellStyle name="Normal 26 2 2 2 2 3 2 3 3" xfId="20279"/>
    <cellStyle name="Normal 26 2 2 2 2 3 2 3 4" xfId="25908"/>
    <cellStyle name="Normal 26 2 2 2 2 3 2 4" xfId="10905"/>
    <cellStyle name="Normal 26 2 2 2 2 3 2 5" xfId="16535"/>
    <cellStyle name="Normal 26 2 2 2 2 3 2 6" xfId="22164"/>
    <cellStyle name="Normal 26 2 2 2 2 3 3" xfId="6225"/>
    <cellStyle name="Normal 26 2 2 2 2 3 3 2" xfId="11841"/>
    <cellStyle name="Normal 26 2 2 2 2 3 3 3" xfId="17471"/>
    <cellStyle name="Normal 26 2 2 2 2 3 3 4" xfId="23100"/>
    <cellStyle name="Normal 26 2 2 2 2 3 4" xfId="8097"/>
    <cellStyle name="Normal 26 2 2 2 2 3 4 2" xfId="13713"/>
    <cellStyle name="Normal 26 2 2 2 2 3 4 3" xfId="19343"/>
    <cellStyle name="Normal 26 2 2 2 2 3 4 4" xfId="24972"/>
    <cellStyle name="Normal 26 2 2 2 2 3 5" xfId="9969"/>
    <cellStyle name="Normal 26 2 2 2 2 3 6" xfId="15599"/>
    <cellStyle name="Normal 26 2 2 2 2 3 7" xfId="21228"/>
    <cellStyle name="Normal 26 2 2 2 2 4" xfId="4821"/>
    <cellStyle name="Normal 26 2 2 2 2 4 2" xfId="6693"/>
    <cellStyle name="Normal 26 2 2 2 2 4 2 2" xfId="12309"/>
    <cellStyle name="Normal 26 2 2 2 2 4 2 3" xfId="17939"/>
    <cellStyle name="Normal 26 2 2 2 2 4 2 4" xfId="23568"/>
    <cellStyle name="Normal 26 2 2 2 2 4 3" xfId="8565"/>
    <cellStyle name="Normal 26 2 2 2 2 4 3 2" xfId="14181"/>
    <cellStyle name="Normal 26 2 2 2 2 4 3 3" xfId="19811"/>
    <cellStyle name="Normal 26 2 2 2 2 4 3 4" xfId="25440"/>
    <cellStyle name="Normal 26 2 2 2 2 4 4" xfId="10437"/>
    <cellStyle name="Normal 26 2 2 2 2 4 5" xfId="16067"/>
    <cellStyle name="Normal 26 2 2 2 2 4 6" xfId="21696"/>
    <cellStyle name="Normal 26 2 2 2 2 5" xfId="5757"/>
    <cellStyle name="Normal 26 2 2 2 2 5 2" xfId="11373"/>
    <cellStyle name="Normal 26 2 2 2 2 5 3" xfId="17003"/>
    <cellStyle name="Normal 26 2 2 2 2 5 4" xfId="22632"/>
    <cellStyle name="Normal 26 2 2 2 2 6" xfId="7629"/>
    <cellStyle name="Normal 26 2 2 2 2 6 2" xfId="13245"/>
    <cellStyle name="Normal 26 2 2 2 2 6 3" xfId="18875"/>
    <cellStyle name="Normal 26 2 2 2 2 6 4" xfId="24504"/>
    <cellStyle name="Normal 26 2 2 2 2 7" xfId="9501"/>
    <cellStyle name="Normal 26 2 2 2 2 8" xfId="15131"/>
    <cellStyle name="Normal 26 2 2 2 2 9" xfId="20760"/>
    <cellStyle name="Normal 26 2 2 2 3" xfId="3807"/>
    <cellStyle name="Normal 26 2 2 2 3 2" xfId="4041"/>
    <cellStyle name="Normal 26 2 2 2 3 2 2" xfId="4509"/>
    <cellStyle name="Normal 26 2 2 2 3 2 2 2" xfId="5445"/>
    <cellStyle name="Normal 26 2 2 2 3 2 2 2 2" xfId="7317"/>
    <cellStyle name="Normal 26 2 2 2 3 2 2 2 2 2" xfId="12933"/>
    <cellStyle name="Normal 26 2 2 2 3 2 2 2 2 3" xfId="18563"/>
    <cellStyle name="Normal 26 2 2 2 3 2 2 2 2 4" xfId="24192"/>
    <cellStyle name="Normal 26 2 2 2 3 2 2 2 3" xfId="9189"/>
    <cellStyle name="Normal 26 2 2 2 3 2 2 2 3 2" xfId="14805"/>
    <cellStyle name="Normal 26 2 2 2 3 2 2 2 3 3" xfId="20435"/>
    <cellStyle name="Normal 26 2 2 2 3 2 2 2 3 4" xfId="26064"/>
    <cellStyle name="Normal 26 2 2 2 3 2 2 2 4" xfId="11061"/>
    <cellStyle name="Normal 26 2 2 2 3 2 2 2 5" xfId="16691"/>
    <cellStyle name="Normal 26 2 2 2 3 2 2 2 6" xfId="22320"/>
    <cellStyle name="Normal 26 2 2 2 3 2 2 3" xfId="6381"/>
    <cellStyle name="Normal 26 2 2 2 3 2 2 3 2" xfId="11997"/>
    <cellStyle name="Normal 26 2 2 2 3 2 2 3 3" xfId="17627"/>
    <cellStyle name="Normal 26 2 2 2 3 2 2 3 4" xfId="23256"/>
    <cellStyle name="Normal 26 2 2 2 3 2 2 4" xfId="8253"/>
    <cellStyle name="Normal 26 2 2 2 3 2 2 4 2" xfId="13869"/>
    <cellStyle name="Normal 26 2 2 2 3 2 2 4 3" xfId="19499"/>
    <cellStyle name="Normal 26 2 2 2 3 2 2 4 4" xfId="25128"/>
    <cellStyle name="Normal 26 2 2 2 3 2 2 5" xfId="10125"/>
    <cellStyle name="Normal 26 2 2 2 3 2 2 6" xfId="15755"/>
    <cellStyle name="Normal 26 2 2 2 3 2 2 7" xfId="21384"/>
    <cellStyle name="Normal 26 2 2 2 3 2 3" xfId="4977"/>
    <cellStyle name="Normal 26 2 2 2 3 2 3 2" xfId="6849"/>
    <cellStyle name="Normal 26 2 2 2 3 2 3 2 2" xfId="12465"/>
    <cellStyle name="Normal 26 2 2 2 3 2 3 2 3" xfId="18095"/>
    <cellStyle name="Normal 26 2 2 2 3 2 3 2 4" xfId="23724"/>
    <cellStyle name="Normal 26 2 2 2 3 2 3 3" xfId="8721"/>
    <cellStyle name="Normal 26 2 2 2 3 2 3 3 2" xfId="14337"/>
    <cellStyle name="Normal 26 2 2 2 3 2 3 3 3" xfId="19967"/>
    <cellStyle name="Normal 26 2 2 2 3 2 3 3 4" xfId="25596"/>
    <cellStyle name="Normal 26 2 2 2 3 2 3 4" xfId="10593"/>
    <cellStyle name="Normal 26 2 2 2 3 2 3 5" xfId="16223"/>
    <cellStyle name="Normal 26 2 2 2 3 2 3 6" xfId="21852"/>
    <cellStyle name="Normal 26 2 2 2 3 2 4" xfId="5913"/>
    <cellStyle name="Normal 26 2 2 2 3 2 4 2" xfId="11529"/>
    <cellStyle name="Normal 26 2 2 2 3 2 4 3" xfId="17159"/>
    <cellStyle name="Normal 26 2 2 2 3 2 4 4" xfId="22788"/>
    <cellStyle name="Normal 26 2 2 2 3 2 5" xfId="7785"/>
    <cellStyle name="Normal 26 2 2 2 3 2 5 2" xfId="13401"/>
    <cellStyle name="Normal 26 2 2 2 3 2 5 3" xfId="19031"/>
    <cellStyle name="Normal 26 2 2 2 3 2 5 4" xfId="24660"/>
    <cellStyle name="Normal 26 2 2 2 3 2 6" xfId="9657"/>
    <cellStyle name="Normal 26 2 2 2 3 2 7" xfId="15287"/>
    <cellStyle name="Normal 26 2 2 2 3 2 8" xfId="20916"/>
    <cellStyle name="Normal 26 2 2 2 3 3" xfId="4275"/>
    <cellStyle name="Normal 26 2 2 2 3 3 2" xfId="5211"/>
    <cellStyle name="Normal 26 2 2 2 3 3 2 2" xfId="7083"/>
    <cellStyle name="Normal 26 2 2 2 3 3 2 2 2" xfId="12699"/>
    <cellStyle name="Normal 26 2 2 2 3 3 2 2 3" xfId="18329"/>
    <cellStyle name="Normal 26 2 2 2 3 3 2 2 4" xfId="23958"/>
    <cellStyle name="Normal 26 2 2 2 3 3 2 3" xfId="8955"/>
    <cellStyle name="Normal 26 2 2 2 3 3 2 3 2" xfId="14571"/>
    <cellStyle name="Normal 26 2 2 2 3 3 2 3 3" xfId="20201"/>
    <cellStyle name="Normal 26 2 2 2 3 3 2 3 4" xfId="25830"/>
    <cellStyle name="Normal 26 2 2 2 3 3 2 4" xfId="10827"/>
    <cellStyle name="Normal 26 2 2 2 3 3 2 5" xfId="16457"/>
    <cellStyle name="Normal 26 2 2 2 3 3 2 6" xfId="22086"/>
    <cellStyle name="Normal 26 2 2 2 3 3 3" xfId="6147"/>
    <cellStyle name="Normal 26 2 2 2 3 3 3 2" xfId="11763"/>
    <cellStyle name="Normal 26 2 2 2 3 3 3 3" xfId="17393"/>
    <cellStyle name="Normal 26 2 2 2 3 3 3 4" xfId="23022"/>
    <cellStyle name="Normal 26 2 2 2 3 3 4" xfId="8019"/>
    <cellStyle name="Normal 26 2 2 2 3 3 4 2" xfId="13635"/>
    <cellStyle name="Normal 26 2 2 2 3 3 4 3" xfId="19265"/>
    <cellStyle name="Normal 26 2 2 2 3 3 4 4" xfId="24894"/>
    <cellStyle name="Normal 26 2 2 2 3 3 5" xfId="9891"/>
    <cellStyle name="Normal 26 2 2 2 3 3 6" xfId="15521"/>
    <cellStyle name="Normal 26 2 2 2 3 3 7" xfId="21150"/>
    <cellStyle name="Normal 26 2 2 2 3 4" xfId="4743"/>
    <cellStyle name="Normal 26 2 2 2 3 4 2" xfId="6615"/>
    <cellStyle name="Normal 26 2 2 2 3 4 2 2" xfId="12231"/>
    <cellStyle name="Normal 26 2 2 2 3 4 2 3" xfId="17861"/>
    <cellStyle name="Normal 26 2 2 2 3 4 2 4" xfId="23490"/>
    <cellStyle name="Normal 26 2 2 2 3 4 3" xfId="8487"/>
    <cellStyle name="Normal 26 2 2 2 3 4 3 2" xfId="14103"/>
    <cellStyle name="Normal 26 2 2 2 3 4 3 3" xfId="19733"/>
    <cellStyle name="Normal 26 2 2 2 3 4 3 4" xfId="25362"/>
    <cellStyle name="Normal 26 2 2 2 3 4 4" xfId="10359"/>
    <cellStyle name="Normal 26 2 2 2 3 4 5" xfId="15989"/>
    <cellStyle name="Normal 26 2 2 2 3 4 6" xfId="21618"/>
    <cellStyle name="Normal 26 2 2 2 3 5" xfId="5679"/>
    <cellStyle name="Normal 26 2 2 2 3 5 2" xfId="11295"/>
    <cellStyle name="Normal 26 2 2 2 3 5 3" xfId="16925"/>
    <cellStyle name="Normal 26 2 2 2 3 5 4" xfId="22554"/>
    <cellStyle name="Normal 26 2 2 2 3 6" xfId="7551"/>
    <cellStyle name="Normal 26 2 2 2 3 6 2" xfId="13167"/>
    <cellStyle name="Normal 26 2 2 2 3 6 3" xfId="18797"/>
    <cellStyle name="Normal 26 2 2 2 3 6 4" xfId="24426"/>
    <cellStyle name="Normal 26 2 2 2 3 7" xfId="9423"/>
    <cellStyle name="Normal 26 2 2 2 3 8" xfId="15053"/>
    <cellStyle name="Normal 26 2 2 2 3 9" xfId="20682"/>
    <cellStyle name="Normal 26 2 2 2 4" xfId="3963"/>
    <cellStyle name="Normal 26 2 2 2 4 2" xfId="4431"/>
    <cellStyle name="Normal 26 2 2 2 4 2 2" xfId="5367"/>
    <cellStyle name="Normal 26 2 2 2 4 2 2 2" xfId="7239"/>
    <cellStyle name="Normal 26 2 2 2 4 2 2 2 2" xfId="12855"/>
    <cellStyle name="Normal 26 2 2 2 4 2 2 2 3" xfId="18485"/>
    <cellStyle name="Normal 26 2 2 2 4 2 2 2 4" xfId="24114"/>
    <cellStyle name="Normal 26 2 2 2 4 2 2 3" xfId="9111"/>
    <cellStyle name="Normal 26 2 2 2 4 2 2 3 2" xfId="14727"/>
    <cellStyle name="Normal 26 2 2 2 4 2 2 3 3" xfId="20357"/>
    <cellStyle name="Normal 26 2 2 2 4 2 2 3 4" xfId="25986"/>
    <cellStyle name="Normal 26 2 2 2 4 2 2 4" xfId="10983"/>
    <cellStyle name="Normal 26 2 2 2 4 2 2 5" xfId="16613"/>
    <cellStyle name="Normal 26 2 2 2 4 2 2 6" xfId="22242"/>
    <cellStyle name="Normal 26 2 2 2 4 2 3" xfId="6303"/>
    <cellStyle name="Normal 26 2 2 2 4 2 3 2" xfId="11919"/>
    <cellStyle name="Normal 26 2 2 2 4 2 3 3" xfId="17549"/>
    <cellStyle name="Normal 26 2 2 2 4 2 3 4" xfId="23178"/>
    <cellStyle name="Normal 26 2 2 2 4 2 4" xfId="8175"/>
    <cellStyle name="Normal 26 2 2 2 4 2 4 2" xfId="13791"/>
    <cellStyle name="Normal 26 2 2 2 4 2 4 3" xfId="19421"/>
    <cellStyle name="Normal 26 2 2 2 4 2 4 4" xfId="25050"/>
    <cellStyle name="Normal 26 2 2 2 4 2 5" xfId="10047"/>
    <cellStyle name="Normal 26 2 2 2 4 2 6" xfId="15677"/>
    <cellStyle name="Normal 26 2 2 2 4 2 7" xfId="21306"/>
    <cellStyle name="Normal 26 2 2 2 4 3" xfId="4899"/>
    <cellStyle name="Normal 26 2 2 2 4 3 2" xfId="6771"/>
    <cellStyle name="Normal 26 2 2 2 4 3 2 2" xfId="12387"/>
    <cellStyle name="Normal 26 2 2 2 4 3 2 3" xfId="18017"/>
    <cellStyle name="Normal 26 2 2 2 4 3 2 4" xfId="23646"/>
    <cellStyle name="Normal 26 2 2 2 4 3 3" xfId="8643"/>
    <cellStyle name="Normal 26 2 2 2 4 3 3 2" xfId="14259"/>
    <cellStyle name="Normal 26 2 2 2 4 3 3 3" xfId="19889"/>
    <cellStyle name="Normal 26 2 2 2 4 3 3 4" xfId="25518"/>
    <cellStyle name="Normal 26 2 2 2 4 3 4" xfId="10515"/>
    <cellStyle name="Normal 26 2 2 2 4 3 5" xfId="16145"/>
    <cellStyle name="Normal 26 2 2 2 4 3 6" xfId="21774"/>
    <cellStyle name="Normal 26 2 2 2 4 4" xfId="5835"/>
    <cellStyle name="Normal 26 2 2 2 4 4 2" xfId="11451"/>
    <cellStyle name="Normal 26 2 2 2 4 4 3" xfId="17081"/>
    <cellStyle name="Normal 26 2 2 2 4 4 4" xfId="22710"/>
    <cellStyle name="Normal 26 2 2 2 4 5" xfId="7707"/>
    <cellStyle name="Normal 26 2 2 2 4 5 2" xfId="13323"/>
    <cellStyle name="Normal 26 2 2 2 4 5 3" xfId="18953"/>
    <cellStyle name="Normal 26 2 2 2 4 5 4" xfId="24582"/>
    <cellStyle name="Normal 26 2 2 2 4 6" xfId="9579"/>
    <cellStyle name="Normal 26 2 2 2 4 7" xfId="15209"/>
    <cellStyle name="Normal 26 2 2 2 4 8" xfId="20838"/>
    <cellStyle name="Normal 26 2 2 2 5" xfId="4197"/>
    <cellStyle name="Normal 26 2 2 2 5 2" xfId="5133"/>
    <cellStyle name="Normal 26 2 2 2 5 2 2" xfId="7005"/>
    <cellStyle name="Normal 26 2 2 2 5 2 2 2" xfId="12621"/>
    <cellStyle name="Normal 26 2 2 2 5 2 2 3" xfId="18251"/>
    <cellStyle name="Normal 26 2 2 2 5 2 2 4" xfId="23880"/>
    <cellStyle name="Normal 26 2 2 2 5 2 3" xfId="8877"/>
    <cellStyle name="Normal 26 2 2 2 5 2 3 2" xfId="14493"/>
    <cellStyle name="Normal 26 2 2 2 5 2 3 3" xfId="20123"/>
    <cellStyle name="Normal 26 2 2 2 5 2 3 4" xfId="25752"/>
    <cellStyle name="Normal 26 2 2 2 5 2 4" xfId="10749"/>
    <cellStyle name="Normal 26 2 2 2 5 2 5" xfId="16379"/>
    <cellStyle name="Normal 26 2 2 2 5 2 6" xfId="22008"/>
    <cellStyle name="Normal 26 2 2 2 5 3" xfId="6069"/>
    <cellStyle name="Normal 26 2 2 2 5 3 2" xfId="11685"/>
    <cellStyle name="Normal 26 2 2 2 5 3 3" xfId="17315"/>
    <cellStyle name="Normal 26 2 2 2 5 3 4" xfId="22944"/>
    <cellStyle name="Normal 26 2 2 2 5 4" xfId="7941"/>
    <cellStyle name="Normal 26 2 2 2 5 4 2" xfId="13557"/>
    <cellStyle name="Normal 26 2 2 2 5 4 3" xfId="19187"/>
    <cellStyle name="Normal 26 2 2 2 5 4 4" xfId="24816"/>
    <cellStyle name="Normal 26 2 2 2 5 5" xfId="9813"/>
    <cellStyle name="Normal 26 2 2 2 5 6" xfId="15443"/>
    <cellStyle name="Normal 26 2 2 2 5 7" xfId="21072"/>
    <cellStyle name="Normal 26 2 2 2 6" xfId="4665"/>
    <cellStyle name="Normal 26 2 2 2 6 2" xfId="6537"/>
    <cellStyle name="Normal 26 2 2 2 6 2 2" xfId="12153"/>
    <cellStyle name="Normal 26 2 2 2 6 2 3" xfId="17783"/>
    <cellStyle name="Normal 26 2 2 2 6 2 4" xfId="23412"/>
    <cellStyle name="Normal 26 2 2 2 6 3" xfId="8409"/>
    <cellStyle name="Normal 26 2 2 2 6 3 2" xfId="14025"/>
    <cellStyle name="Normal 26 2 2 2 6 3 3" xfId="19655"/>
    <cellStyle name="Normal 26 2 2 2 6 3 4" xfId="25284"/>
    <cellStyle name="Normal 26 2 2 2 6 4" xfId="10281"/>
    <cellStyle name="Normal 26 2 2 2 6 5" xfId="15911"/>
    <cellStyle name="Normal 26 2 2 2 6 6" xfId="21540"/>
    <cellStyle name="Normal 26 2 2 2 7" xfId="5601"/>
    <cellStyle name="Normal 26 2 2 2 7 2" xfId="11217"/>
    <cellStyle name="Normal 26 2 2 2 7 3" xfId="16847"/>
    <cellStyle name="Normal 26 2 2 2 7 4" xfId="22476"/>
    <cellStyle name="Normal 26 2 2 2 8" xfId="7473"/>
    <cellStyle name="Normal 26 2 2 2 8 2" xfId="13089"/>
    <cellStyle name="Normal 26 2 2 2 8 3" xfId="18719"/>
    <cellStyle name="Normal 26 2 2 2 8 4" xfId="24348"/>
    <cellStyle name="Normal 26 2 2 2 9" xfId="9345"/>
    <cellStyle name="Normal 26 2 2 3" xfId="3846"/>
    <cellStyle name="Normal 26 2 2 3 2" xfId="4080"/>
    <cellStyle name="Normal 26 2 2 3 2 2" xfId="4548"/>
    <cellStyle name="Normal 26 2 2 3 2 2 2" xfId="5484"/>
    <cellStyle name="Normal 26 2 2 3 2 2 2 2" xfId="7356"/>
    <cellStyle name="Normal 26 2 2 3 2 2 2 2 2" xfId="12972"/>
    <cellStyle name="Normal 26 2 2 3 2 2 2 2 3" xfId="18602"/>
    <cellStyle name="Normal 26 2 2 3 2 2 2 2 4" xfId="24231"/>
    <cellStyle name="Normal 26 2 2 3 2 2 2 3" xfId="9228"/>
    <cellStyle name="Normal 26 2 2 3 2 2 2 3 2" xfId="14844"/>
    <cellStyle name="Normal 26 2 2 3 2 2 2 3 3" xfId="20474"/>
    <cellStyle name="Normal 26 2 2 3 2 2 2 3 4" xfId="26103"/>
    <cellStyle name="Normal 26 2 2 3 2 2 2 4" xfId="11100"/>
    <cellStyle name="Normal 26 2 2 3 2 2 2 5" xfId="16730"/>
    <cellStyle name="Normal 26 2 2 3 2 2 2 6" xfId="22359"/>
    <cellStyle name="Normal 26 2 2 3 2 2 3" xfId="6420"/>
    <cellStyle name="Normal 26 2 2 3 2 2 3 2" xfId="12036"/>
    <cellStyle name="Normal 26 2 2 3 2 2 3 3" xfId="17666"/>
    <cellStyle name="Normal 26 2 2 3 2 2 3 4" xfId="23295"/>
    <cellStyle name="Normal 26 2 2 3 2 2 4" xfId="8292"/>
    <cellStyle name="Normal 26 2 2 3 2 2 4 2" xfId="13908"/>
    <cellStyle name="Normal 26 2 2 3 2 2 4 3" xfId="19538"/>
    <cellStyle name="Normal 26 2 2 3 2 2 4 4" xfId="25167"/>
    <cellStyle name="Normal 26 2 2 3 2 2 5" xfId="10164"/>
    <cellStyle name="Normal 26 2 2 3 2 2 6" xfId="15794"/>
    <cellStyle name="Normal 26 2 2 3 2 2 7" xfId="21423"/>
    <cellStyle name="Normal 26 2 2 3 2 3" xfId="5016"/>
    <cellStyle name="Normal 26 2 2 3 2 3 2" xfId="6888"/>
    <cellStyle name="Normal 26 2 2 3 2 3 2 2" xfId="12504"/>
    <cellStyle name="Normal 26 2 2 3 2 3 2 3" xfId="18134"/>
    <cellStyle name="Normal 26 2 2 3 2 3 2 4" xfId="23763"/>
    <cellStyle name="Normal 26 2 2 3 2 3 3" xfId="8760"/>
    <cellStyle name="Normal 26 2 2 3 2 3 3 2" xfId="14376"/>
    <cellStyle name="Normal 26 2 2 3 2 3 3 3" xfId="20006"/>
    <cellStyle name="Normal 26 2 2 3 2 3 3 4" xfId="25635"/>
    <cellStyle name="Normal 26 2 2 3 2 3 4" xfId="10632"/>
    <cellStyle name="Normal 26 2 2 3 2 3 5" xfId="16262"/>
    <cellStyle name="Normal 26 2 2 3 2 3 6" xfId="21891"/>
    <cellStyle name="Normal 26 2 2 3 2 4" xfId="5952"/>
    <cellStyle name="Normal 26 2 2 3 2 4 2" xfId="11568"/>
    <cellStyle name="Normal 26 2 2 3 2 4 3" xfId="17198"/>
    <cellStyle name="Normal 26 2 2 3 2 4 4" xfId="22827"/>
    <cellStyle name="Normal 26 2 2 3 2 5" xfId="7824"/>
    <cellStyle name="Normal 26 2 2 3 2 5 2" xfId="13440"/>
    <cellStyle name="Normal 26 2 2 3 2 5 3" xfId="19070"/>
    <cellStyle name="Normal 26 2 2 3 2 5 4" xfId="24699"/>
    <cellStyle name="Normal 26 2 2 3 2 6" xfId="9696"/>
    <cellStyle name="Normal 26 2 2 3 2 7" xfId="15326"/>
    <cellStyle name="Normal 26 2 2 3 2 8" xfId="20955"/>
    <cellStyle name="Normal 26 2 2 3 3" xfId="4314"/>
    <cellStyle name="Normal 26 2 2 3 3 2" xfId="5250"/>
    <cellStyle name="Normal 26 2 2 3 3 2 2" xfId="7122"/>
    <cellStyle name="Normal 26 2 2 3 3 2 2 2" xfId="12738"/>
    <cellStyle name="Normal 26 2 2 3 3 2 2 3" xfId="18368"/>
    <cellStyle name="Normal 26 2 2 3 3 2 2 4" xfId="23997"/>
    <cellStyle name="Normal 26 2 2 3 3 2 3" xfId="8994"/>
    <cellStyle name="Normal 26 2 2 3 3 2 3 2" xfId="14610"/>
    <cellStyle name="Normal 26 2 2 3 3 2 3 3" xfId="20240"/>
    <cellStyle name="Normal 26 2 2 3 3 2 3 4" xfId="25869"/>
    <cellStyle name="Normal 26 2 2 3 3 2 4" xfId="10866"/>
    <cellStyle name="Normal 26 2 2 3 3 2 5" xfId="16496"/>
    <cellStyle name="Normal 26 2 2 3 3 2 6" xfId="22125"/>
    <cellStyle name="Normal 26 2 2 3 3 3" xfId="6186"/>
    <cellStyle name="Normal 26 2 2 3 3 3 2" xfId="11802"/>
    <cellStyle name="Normal 26 2 2 3 3 3 3" xfId="17432"/>
    <cellStyle name="Normal 26 2 2 3 3 3 4" xfId="23061"/>
    <cellStyle name="Normal 26 2 2 3 3 4" xfId="8058"/>
    <cellStyle name="Normal 26 2 2 3 3 4 2" xfId="13674"/>
    <cellStyle name="Normal 26 2 2 3 3 4 3" xfId="19304"/>
    <cellStyle name="Normal 26 2 2 3 3 4 4" xfId="24933"/>
    <cellStyle name="Normal 26 2 2 3 3 5" xfId="9930"/>
    <cellStyle name="Normal 26 2 2 3 3 6" xfId="15560"/>
    <cellStyle name="Normal 26 2 2 3 3 7" xfId="21189"/>
    <cellStyle name="Normal 26 2 2 3 4" xfId="4782"/>
    <cellStyle name="Normal 26 2 2 3 4 2" xfId="6654"/>
    <cellStyle name="Normal 26 2 2 3 4 2 2" xfId="12270"/>
    <cellStyle name="Normal 26 2 2 3 4 2 3" xfId="17900"/>
    <cellStyle name="Normal 26 2 2 3 4 2 4" xfId="23529"/>
    <cellStyle name="Normal 26 2 2 3 4 3" xfId="8526"/>
    <cellStyle name="Normal 26 2 2 3 4 3 2" xfId="14142"/>
    <cellStyle name="Normal 26 2 2 3 4 3 3" xfId="19772"/>
    <cellStyle name="Normal 26 2 2 3 4 3 4" xfId="25401"/>
    <cellStyle name="Normal 26 2 2 3 4 4" xfId="10398"/>
    <cellStyle name="Normal 26 2 2 3 4 5" xfId="16028"/>
    <cellStyle name="Normal 26 2 2 3 4 6" xfId="21657"/>
    <cellStyle name="Normal 26 2 2 3 5" xfId="5718"/>
    <cellStyle name="Normal 26 2 2 3 5 2" xfId="11334"/>
    <cellStyle name="Normal 26 2 2 3 5 3" xfId="16964"/>
    <cellStyle name="Normal 26 2 2 3 5 4" xfId="22593"/>
    <cellStyle name="Normal 26 2 2 3 6" xfId="7590"/>
    <cellStyle name="Normal 26 2 2 3 6 2" xfId="13206"/>
    <cellStyle name="Normal 26 2 2 3 6 3" xfId="18836"/>
    <cellStyle name="Normal 26 2 2 3 6 4" xfId="24465"/>
    <cellStyle name="Normal 26 2 2 3 7" xfId="9462"/>
    <cellStyle name="Normal 26 2 2 3 8" xfId="15092"/>
    <cellStyle name="Normal 26 2 2 3 9" xfId="20721"/>
    <cellStyle name="Normal 26 2 2 4" xfId="3768"/>
    <cellStyle name="Normal 26 2 2 4 2" xfId="4002"/>
    <cellStyle name="Normal 26 2 2 4 2 2" xfId="4470"/>
    <cellStyle name="Normal 26 2 2 4 2 2 2" xfId="5406"/>
    <cellStyle name="Normal 26 2 2 4 2 2 2 2" xfId="7278"/>
    <cellStyle name="Normal 26 2 2 4 2 2 2 2 2" xfId="12894"/>
    <cellStyle name="Normal 26 2 2 4 2 2 2 2 3" xfId="18524"/>
    <cellStyle name="Normal 26 2 2 4 2 2 2 2 4" xfId="24153"/>
    <cellStyle name="Normal 26 2 2 4 2 2 2 3" xfId="9150"/>
    <cellStyle name="Normal 26 2 2 4 2 2 2 3 2" xfId="14766"/>
    <cellStyle name="Normal 26 2 2 4 2 2 2 3 3" xfId="20396"/>
    <cellStyle name="Normal 26 2 2 4 2 2 2 3 4" xfId="26025"/>
    <cellStyle name="Normal 26 2 2 4 2 2 2 4" xfId="11022"/>
    <cellStyle name="Normal 26 2 2 4 2 2 2 5" xfId="16652"/>
    <cellStyle name="Normal 26 2 2 4 2 2 2 6" xfId="22281"/>
    <cellStyle name="Normal 26 2 2 4 2 2 3" xfId="6342"/>
    <cellStyle name="Normal 26 2 2 4 2 2 3 2" xfId="11958"/>
    <cellStyle name="Normal 26 2 2 4 2 2 3 3" xfId="17588"/>
    <cellStyle name="Normal 26 2 2 4 2 2 3 4" xfId="23217"/>
    <cellStyle name="Normal 26 2 2 4 2 2 4" xfId="8214"/>
    <cellStyle name="Normal 26 2 2 4 2 2 4 2" xfId="13830"/>
    <cellStyle name="Normal 26 2 2 4 2 2 4 3" xfId="19460"/>
    <cellStyle name="Normal 26 2 2 4 2 2 4 4" xfId="25089"/>
    <cellStyle name="Normal 26 2 2 4 2 2 5" xfId="10086"/>
    <cellStyle name="Normal 26 2 2 4 2 2 6" xfId="15716"/>
    <cellStyle name="Normal 26 2 2 4 2 2 7" xfId="21345"/>
    <cellStyle name="Normal 26 2 2 4 2 3" xfId="4938"/>
    <cellStyle name="Normal 26 2 2 4 2 3 2" xfId="6810"/>
    <cellStyle name="Normal 26 2 2 4 2 3 2 2" xfId="12426"/>
    <cellStyle name="Normal 26 2 2 4 2 3 2 3" xfId="18056"/>
    <cellStyle name="Normal 26 2 2 4 2 3 2 4" xfId="23685"/>
    <cellStyle name="Normal 26 2 2 4 2 3 3" xfId="8682"/>
    <cellStyle name="Normal 26 2 2 4 2 3 3 2" xfId="14298"/>
    <cellStyle name="Normal 26 2 2 4 2 3 3 3" xfId="19928"/>
    <cellStyle name="Normal 26 2 2 4 2 3 3 4" xfId="25557"/>
    <cellStyle name="Normal 26 2 2 4 2 3 4" xfId="10554"/>
    <cellStyle name="Normal 26 2 2 4 2 3 5" xfId="16184"/>
    <cellStyle name="Normal 26 2 2 4 2 3 6" xfId="21813"/>
    <cellStyle name="Normal 26 2 2 4 2 4" xfId="5874"/>
    <cellStyle name="Normal 26 2 2 4 2 4 2" xfId="11490"/>
    <cellStyle name="Normal 26 2 2 4 2 4 3" xfId="17120"/>
    <cellStyle name="Normal 26 2 2 4 2 4 4" xfId="22749"/>
    <cellStyle name="Normal 26 2 2 4 2 5" xfId="7746"/>
    <cellStyle name="Normal 26 2 2 4 2 5 2" xfId="13362"/>
    <cellStyle name="Normal 26 2 2 4 2 5 3" xfId="18992"/>
    <cellStyle name="Normal 26 2 2 4 2 5 4" xfId="24621"/>
    <cellStyle name="Normal 26 2 2 4 2 6" xfId="9618"/>
    <cellStyle name="Normal 26 2 2 4 2 7" xfId="15248"/>
    <cellStyle name="Normal 26 2 2 4 2 8" xfId="20877"/>
    <cellStyle name="Normal 26 2 2 4 3" xfId="4236"/>
    <cellStyle name="Normal 26 2 2 4 3 2" xfId="5172"/>
    <cellStyle name="Normal 26 2 2 4 3 2 2" xfId="7044"/>
    <cellStyle name="Normal 26 2 2 4 3 2 2 2" xfId="12660"/>
    <cellStyle name="Normal 26 2 2 4 3 2 2 3" xfId="18290"/>
    <cellStyle name="Normal 26 2 2 4 3 2 2 4" xfId="23919"/>
    <cellStyle name="Normal 26 2 2 4 3 2 3" xfId="8916"/>
    <cellStyle name="Normal 26 2 2 4 3 2 3 2" xfId="14532"/>
    <cellStyle name="Normal 26 2 2 4 3 2 3 3" xfId="20162"/>
    <cellStyle name="Normal 26 2 2 4 3 2 3 4" xfId="25791"/>
    <cellStyle name="Normal 26 2 2 4 3 2 4" xfId="10788"/>
    <cellStyle name="Normal 26 2 2 4 3 2 5" xfId="16418"/>
    <cellStyle name="Normal 26 2 2 4 3 2 6" xfId="22047"/>
    <cellStyle name="Normal 26 2 2 4 3 3" xfId="6108"/>
    <cellStyle name="Normal 26 2 2 4 3 3 2" xfId="11724"/>
    <cellStyle name="Normal 26 2 2 4 3 3 3" xfId="17354"/>
    <cellStyle name="Normal 26 2 2 4 3 3 4" xfId="22983"/>
    <cellStyle name="Normal 26 2 2 4 3 4" xfId="7980"/>
    <cellStyle name="Normal 26 2 2 4 3 4 2" xfId="13596"/>
    <cellStyle name="Normal 26 2 2 4 3 4 3" xfId="19226"/>
    <cellStyle name="Normal 26 2 2 4 3 4 4" xfId="24855"/>
    <cellStyle name="Normal 26 2 2 4 3 5" xfId="9852"/>
    <cellStyle name="Normal 26 2 2 4 3 6" xfId="15482"/>
    <cellStyle name="Normal 26 2 2 4 3 7" xfId="21111"/>
    <cellStyle name="Normal 26 2 2 4 4" xfId="4704"/>
    <cellStyle name="Normal 26 2 2 4 4 2" xfId="6576"/>
    <cellStyle name="Normal 26 2 2 4 4 2 2" xfId="12192"/>
    <cellStyle name="Normal 26 2 2 4 4 2 3" xfId="17822"/>
    <cellStyle name="Normal 26 2 2 4 4 2 4" xfId="23451"/>
    <cellStyle name="Normal 26 2 2 4 4 3" xfId="8448"/>
    <cellStyle name="Normal 26 2 2 4 4 3 2" xfId="14064"/>
    <cellStyle name="Normal 26 2 2 4 4 3 3" xfId="19694"/>
    <cellStyle name="Normal 26 2 2 4 4 3 4" xfId="25323"/>
    <cellStyle name="Normal 26 2 2 4 4 4" xfId="10320"/>
    <cellStyle name="Normal 26 2 2 4 4 5" xfId="15950"/>
    <cellStyle name="Normal 26 2 2 4 4 6" xfId="21579"/>
    <cellStyle name="Normal 26 2 2 4 5" xfId="5640"/>
    <cellStyle name="Normal 26 2 2 4 5 2" xfId="11256"/>
    <cellStyle name="Normal 26 2 2 4 5 3" xfId="16886"/>
    <cellStyle name="Normal 26 2 2 4 5 4" xfId="22515"/>
    <cellStyle name="Normal 26 2 2 4 6" xfId="7512"/>
    <cellStyle name="Normal 26 2 2 4 6 2" xfId="13128"/>
    <cellStyle name="Normal 26 2 2 4 6 3" xfId="18758"/>
    <cellStyle name="Normal 26 2 2 4 6 4" xfId="24387"/>
    <cellStyle name="Normal 26 2 2 4 7" xfId="9384"/>
    <cellStyle name="Normal 26 2 2 4 8" xfId="15014"/>
    <cellStyle name="Normal 26 2 2 4 9" xfId="20643"/>
    <cellStyle name="Normal 26 2 2 5" xfId="3924"/>
    <cellStyle name="Normal 26 2 2 5 2" xfId="4392"/>
    <cellStyle name="Normal 26 2 2 5 2 2" xfId="5328"/>
    <cellStyle name="Normal 26 2 2 5 2 2 2" xfId="7200"/>
    <cellStyle name="Normal 26 2 2 5 2 2 2 2" xfId="12816"/>
    <cellStyle name="Normal 26 2 2 5 2 2 2 3" xfId="18446"/>
    <cellStyle name="Normal 26 2 2 5 2 2 2 4" xfId="24075"/>
    <cellStyle name="Normal 26 2 2 5 2 2 3" xfId="9072"/>
    <cellStyle name="Normal 26 2 2 5 2 2 3 2" xfId="14688"/>
    <cellStyle name="Normal 26 2 2 5 2 2 3 3" xfId="20318"/>
    <cellStyle name="Normal 26 2 2 5 2 2 3 4" xfId="25947"/>
    <cellStyle name="Normal 26 2 2 5 2 2 4" xfId="10944"/>
    <cellStyle name="Normal 26 2 2 5 2 2 5" xfId="16574"/>
    <cellStyle name="Normal 26 2 2 5 2 2 6" xfId="22203"/>
    <cellStyle name="Normal 26 2 2 5 2 3" xfId="6264"/>
    <cellStyle name="Normal 26 2 2 5 2 3 2" xfId="11880"/>
    <cellStyle name="Normal 26 2 2 5 2 3 3" xfId="17510"/>
    <cellStyle name="Normal 26 2 2 5 2 3 4" xfId="23139"/>
    <cellStyle name="Normal 26 2 2 5 2 4" xfId="8136"/>
    <cellStyle name="Normal 26 2 2 5 2 4 2" xfId="13752"/>
    <cellStyle name="Normal 26 2 2 5 2 4 3" xfId="19382"/>
    <cellStyle name="Normal 26 2 2 5 2 4 4" xfId="25011"/>
    <cellStyle name="Normal 26 2 2 5 2 5" xfId="10008"/>
    <cellStyle name="Normal 26 2 2 5 2 6" xfId="15638"/>
    <cellStyle name="Normal 26 2 2 5 2 7" xfId="21267"/>
    <cellStyle name="Normal 26 2 2 5 3" xfId="4860"/>
    <cellStyle name="Normal 26 2 2 5 3 2" xfId="6732"/>
    <cellStyle name="Normal 26 2 2 5 3 2 2" xfId="12348"/>
    <cellStyle name="Normal 26 2 2 5 3 2 3" xfId="17978"/>
    <cellStyle name="Normal 26 2 2 5 3 2 4" xfId="23607"/>
    <cellStyle name="Normal 26 2 2 5 3 3" xfId="8604"/>
    <cellStyle name="Normal 26 2 2 5 3 3 2" xfId="14220"/>
    <cellStyle name="Normal 26 2 2 5 3 3 3" xfId="19850"/>
    <cellStyle name="Normal 26 2 2 5 3 3 4" xfId="25479"/>
    <cellStyle name="Normal 26 2 2 5 3 4" xfId="10476"/>
    <cellStyle name="Normal 26 2 2 5 3 5" xfId="16106"/>
    <cellStyle name="Normal 26 2 2 5 3 6" xfId="21735"/>
    <cellStyle name="Normal 26 2 2 5 4" xfId="5796"/>
    <cellStyle name="Normal 26 2 2 5 4 2" xfId="11412"/>
    <cellStyle name="Normal 26 2 2 5 4 3" xfId="17042"/>
    <cellStyle name="Normal 26 2 2 5 4 4" xfId="22671"/>
    <cellStyle name="Normal 26 2 2 5 5" xfId="7668"/>
    <cellStyle name="Normal 26 2 2 5 5 2" xfId="13284"/>
    <cellStyle name="Normal 26 2 2 5 5 3" xfId="18914"/>
    <cellStyle name="Normal 26 2 2 5 5 4" xfId="24543"/>
    <cellStyle name="Normal 26 2 2 5 6" xfId="9540"/>
    <cellStyle name="Normal 26 2 2 5 7" xfId="15170"/>
    <cellStyle name="Normal 26 2 2 5 8" xfId="20799"/>
    <cellStyle name="Normal 26 2 2 6" xfId="4158"/>
    <cellStyle name="Normal 26 2 2 6 2" xfId="5094"/>
    <cellStyle name="Normal 26 2 2 6 2 2" xfId="6966"/>
    <cellStyle name="Normal 26 2 2 6 2 2 2" xfId="12582"/>
    <cellStyle name="Normal 26 2 2 6 2 2 3" xfId="18212"/>
    <cellStyle name="Normal 26 2 2 6 2 2 4" xfId="23841"/>
    <cellStyle name="Normal 26 2 2 6 2 3" xfId="8838"/>
    <cellStyle name="Normal 26 2 2 6 2 3 2" xfId="14454"/>
    <cellStyle name="Normal 26 2 2 6 2 3 3" xfId="20084"/>
    <cellStyle name="Normal 26 2 2 6 2 3 4" xfId="25713"/>
    <cellStyle name="Normal 26 2 2 6 2 4" xfId="10710"/>
    <cellStyle name="Normal 26 2 2 6 2 5" xfId="16340"/>
    <cellStyle name="Normal 26 2 2 6 2 6" xfId="21969"/>
    <cellStyle name="Normal 26 2 2 6 3" xfId="6030"/>
    <cellStyle name="Normal 26 2 2 6 3 2" xfId="11646"/>
    <cellStyle name="Normal 26 2 2 6 3 3" xfId="17276"/>
    <cellStyle name="Normal 26 2 2 6 3 4" xfId="22905"/>
    <cellStyle name="Normal 26 2 2 6 4" xfId="7902"/>
    <cellStyle name="Normal 26 2 2 6 4 2" xfId="13518"/>
    <cellStyle name="Normal 26 2 2 6 4 3" xfId="19148"/>
    <cellStyle name="Normal 26 2 2 6 4 4" xfId="24777"/>
    <cellStyle name="Normal 26 2 2 6 5" xfId="9774"/>
    <cellStyle name="Normal 26 2 2 6 6" xfId="15404"/>
    <cellStyle name="Normal 26 2 2 6 7" xfId="21033"/>
    <cellStyle name="Normal 26 2 2 7" xfId="4626"/>
    <cellStyle name="Normal 26 2 2 7 2" xfId="6498"/>
    <cellStyle name="Normal 26 2 2 7 2 2" xfId="12114"/>
    <cellStyle name="Normal 26 2 2 7 2 3" xfId="17744"/>
    <cellStyle name="Normal 26 2 2 7 2 4" xfId="23373"/>
    <cellStyle name="Normal 26 2 2 7 3" xfId="8370"/>
    <cellStyle name="Normal 26 2 2 7 3 2" xfId="13986"/>
    <cellStyle name="Normal 26 2 2 7 3 3" xfId="19616"/>
    <cellStyle name="Normal 26 2 2 7 3 4" xfId="25245"/>
    <cellStyle name="Normal 26 2 2 7 4" xfId="10242"/>
    <cellStyle name="Normal 26 2 2 7 5" xfId="15872"/>
    <cellStyle name="Normal 26 2 2 7 6" xfId="21501"/>
    <cellStyle name="Normal 26 2 2 8" xfId="5562"/>
    <cellStyle name="Normal 26 2 2 8 2" xfId="11178"/>
    <cellStyle name="Normal 26 2 2 8 3" xfId="16808"/>
    <cellStyle name="Normal 26 2 2 8 4" xfId="22437"/>
    <cellStyle name="Normal 26 2 2 9" xfId="7434"/>
    <cellStyle name="Normal 26 2 2 9 2" xfId="13050"/>
    <cellStyle name="Normal 26 2 2 9 3" xfId="18680"/>
    <cellStyle name="Normal 26 2 2 9 4" xfId="24309"/>
    <cellStyle name="Normal 26 2 3" xfId="2755"/>
    <cellStyle name="Normal 26 3" xfId="2756"/>
    <cellStyle name="Normal 26 3 2" xfId="2757"/>
    <cellStyle name="Normal 26 3 2 10" xfId="9307"/>
    <cellStyle name="Normal 26 3 2 11" xfId="14932"/>
    <cellStyle name="Normal 26 3 2 12" xfId="20566"/>
    <cellStyle name="Normal 26 3 2 2" xfId="3728"/>
    <cellStyle name="Normal 26 3 2 2 10" xfId="14976"/>
    <cellStyle name="Normal 26 3 2 2 11" xfId="20605"/>
    <cellStyle name="Normal 26 3 2 2 2" xfId="3886"/>
    <cellStyle name="Normal 26 3 2 2 2 2" xfId="4120"/>
    <cellStyle name="Normal 26 3 2 2 2 2 2" xfId="4588"/>
    <cellStyle name="Normal 26 3 2 2 2 2 2 2" xfId="5524"/>
    <cellStyle name="Normal 26 3 2 2 2 2 2 2 2" xfId="7396"/>
    <cellStyle name="Normal 26 3 2 2 2 2 2 2 2 2" xfId="13012"/>
    <cellStyle name="Normal 26 3 2 2 2 2 2 2 2 3" xfId="18642"/>
    <cellStyle name="Normal 26 3 2 2 2 2 2 2 2 4" xfId="24271"/>
    <cellStyle name="Normal 26 3 2 2 2 2 2 2 3" xfId="9268"/>
    <cellStyle name="Normal 26 3 2 2 2 2 2 2 3 2" xfId="14884"/>
    <cellStyle name="Normal 26 3 2 2 2 2 2 2 3 3" xfId="20514"/>
    <cellStyle name="Normal 26 3 2 2 2 2 2 2 3 4" xfId="26143"/>
    <cellStyle name="Normal 26 3 2 2 2 2 2 2 4" xfId="11140"/>
    <cellStyle name="Normal 26 3 2 2 2 2 2 2 5" xfId="16770"/>
    <cellStyle name="Normal 26 3 2 2 2 2 2 2 6" xfId="22399"/>
    <cellStyle name="Normal 26 3 2 2 2 2 2 3" xfId="6460"/>
    <cellStyle name="Normal 26 3 2 2 2 2 2 3 2" xfId="12076"/>
    <cellStyle name="Normal 26 3 2 2 2 2 2 3 3" xfId="17706"/>
    <cellStyle name="Normal 26 3 2 2 2 2 2 3 4" xfId="23335"/>
    <cellStyle name="Normal 26 3 2 2 2 2 2 4" xfId="8332"/>
    <cellStyle name="Normal 26 3 2 2 2 2 2 4 2" xfId="13948"/>
    <cellStyle name="Normal 26 3 2 2 2 2 2 4 3" xfId="19578"/>
    <cellStyle name="Normal 26 3 2 2 2 2 2 4 4" xfId="25207"/>
    <cellStyle name="Normal 26 3 2 2 2 2 2 5" xfId="10204"/>
    <cellStyle name="Normal 26 3 2 2 2 2 2 6" xfId="15834"/>
    <cellStyle name="Normal 26 3 2 2 2 2 2 7" xfId="21463"/>
    <cellStyle name="Normal 26 3 2 2 2 2 3" xfId="5056"/>
    <cellStyle name="Normal 26 3 2 2 2 2 3 2" xfId="6928"/>
    <cellStyle name="Normal 26 3 2 2 2 2 3 2 2" xfId="12544"/>
    <cellStyle name="Normal 26 3 2 2 2 2 3 2 3" xfId="18174"/>
    <cellStyle name="Normal 26 3 2 2 2 2 3 2 4" xfId="23803"/>
    <cellStyle name="Normal 26 3 2 2 2 2 3 3" xfId="8800"/>
    <cellStyle name="Normal 26 3 2 2 2 2 3 3 2" xfId="14416"/>
    <cellStyle name="Normal 26 3 2 2 2 2 3 3 3" xfId="20046"/>
    <cellStyle name="Normal 26 3 2 2 2 2 3 3 4" xfId="25675"/>
    <cellStyle name="Normal 26 3 2 2 2 2 3 4" xfId="10672"/>
    <cellStyle name="Normal 26 3 2 2 2 2 3 5" xfId="16302"/>
    <cellStyle name="Normal 26 3 2 2 2 2 3 6" xfId="21931"/>
    <cellStyle name="Normal 26 3 2 2 2 2 4" xfId="5992"/>
    <cellStyle name="Normal 26 3 2 2 2 2 4 2" xfId="11608"/>
    <cellStyle name="Normal 26 3 2 2 2 2 4 3" xfId="17238"/>
    <cellStyle name="Normal 26 3 2 2 2 2 4 4" xfId="22867"/>
    <cellStyle name="Normal 26 3 2 2 2 2 5" xfId="7864"/>
    <cellStyle name="Normal 26 3 2 2 2 2 5 2" xfId="13480"/>
    <cellStyle name="Normal 26 3 2 2 2 2 5 3" xfId="19110"/>
    <cellStyle name="Normal 26 3 2 2 2 2 5 4" xfId="24739"/>
    <cellStyle name="Normal 26 3 2 2 2 2 6" xfId="9736"/>
    <cellStyle name="Normal 26 3 2 2 2 2 7" xfId="15366"/>
    <cellStyle name="Normal 26 3 2 2 2 2 8" xfId="20995"/>
    <cellStyle name="Normal 26 3 2 2 2 3" xfId="4354"/>
    <cellStyle name="Normal 26 3 2 2 2 3 2" xfId="5290"/>
    <cellStyle name="Normal 26 3 2 2 2 3 2 2" xfId="7162"/>
    <cellStyle name="Normal 26 3 2 2 2 3 2 2 2" xfId="12778"/>
    <cellStyle name="Normal 26 3 2 2 2 3 2 2 3" xfId="18408"/>
    <cellStyle name="Normal 26 3 2 2 2 3 2 2 4" xfId="24037"/>
    <cellStyle name="Normal 26 3 2 2 2 3 2 3" xfId="9034"/>
    <cellStyle name="Normal 26 3 2 2 2 3 2 3 2" xfId="14650"/>
    <cellStyle name="Normal 26 3 2 2 2 3 2 3 3" xfId="20280"/>
    <cellStyle name="Normal 26 3 2 2 2 3 2 3 4" xfId="25909"/>
    <cellStyle name="Normal 26 3 2 2 2 3 2 4" xfId="10906"/>
    <cellStyle name="Normal 26 3 2 2 2 3 2 5" xfId="16536"/>
    <cellStyle name="Normal 26 3 2 2 2 3 2 6" xfId="22165"/>
    <cellStyle name="Normal 26 3 2 2 2 3 3" xfId="6226"/>
    <cellStyle name="Normal 26 3 2 2 2 3 3 2" xfId="11842"/>
    <cellStyle name="Normal 26 3 2 2 2 3 3 3" xfId="17472"/>
    <cellStyle name="Normal 26 3 2 2 2 3 3 4" xfId="23101"/>
    <cellStyle name="Normal 26 3 2 2 2 3 4" xfId="8098"/>
    <cellStyle name="Normal 26 3 2 2 2 3 4 2" xfId="13714"/>
    <cellStyle name="Normal 26 3 2 2 2 3 4 3" xfId="19344"/>
    <cellStyle name="Normal 26 3 2 2 2 3 4 4" xfId="24973"/>
    <cellStyle name="Normal 26 3 2 2 2 3 5" xfId="9970"/>
    <cellStyle name="Normal 26 3 2 2 2 3 6" xfId="15600"/>
    <cellStyle name="Normal 26 3 2 2 2 3 7" xfId="21229"/>
    <cellStyle name="Normal 26 3 2 2 2 4" xfId="4822"/>
    <cellStyle name="Normal 26 3 2 2 2 4 2" xfId="6694"/>
    <cellStyle name="Normal 26 3 2 2 2 4 2 2" xfId="12310"/>
    <cellStyle name="Normal 26 3 2 2 2 4 2 3" xfId="17940"/>
    <cellStyle name="Normal 26 3 2 2 2 4 2 4" xfId="23569"/>
    <cellStyle name="Normal 26 3 2 2 2 4 3" xfId="8566"/>
    <cellStyle name="Normal 26 3 2 2 2 4 3 2" xfId="14182"/>
    <cellStyle name="Normal 26 3 2 2 2 4 3 3" xfId="19812"/>
    <cellStyle name="Normal 26 3 2 2 2 4 3 4" xfId="25441"/>
    <cellStyle name="Normal 26 3 2 2 2 4 4" xfId="10438"/>
    <cellStyle name="Normal 26 3 2 2 2 4 5" xfId="16068"/>
    <cellStyle name="Normal 26 3 2 2 2 4 6" xfId="21697"/>
    <cellStyle name="Normal 26 3 2 2 2 5" xfId="5758"/>
    <cellStyle name="Normal 26 3 2 2 2 5 2" xfId="11374"/>
    <cellStyle name="Normal 26 3 2 2 2 5 3" xfId="17004"/>
    <cellStyle name="Normal 26 3 2 2 2 5 4" xfId="22633"/>
    <cellStyle name="Normal 26 3 2 2 2 6" xfId="7630"/>
    <cellStyle name="Normal 26 3 2 2 2 6 2" xfId="13246"/>
    <cellStyle name="Normal 26 3 2 2 2 6 3" xfId="18876"/>
    <cellStyle name="Normal 26 3 2 2 2 6 4" xfId="24505"/>
    <cellStyle name="Normal 26 3 2 2 2 7" xfId="9502"/>
    <cellStyle name="Normal 26 3 2 2 2 8" xfId="15132"/>
    <cellStyle name="Normal 26 3 2 2 2 9" xfId="20761"/>
    <cellStyle name="Normal 26 3 2 2 3" xfId="3808"/>
    <cellStyle name="Normal 26 3 2 2 3 2" xfId="4042"/>
    <cellStyle name="Normal 26 3 2 2 3 2 2" xfId="4510"/>
    <cellStyle name="Normal 26 3 2 2 3 2 2 2" xfId="5446"/>
    <cellStyle name="Normal 26 3 2 2 3 2 2 2 2" xfId="7318"/>
    <cellStyle name="Normal 26 3 2 2 3 2 2 2 2 2" xfId="12934"/>
    <cellStyle name="Normal 26 3 2 2 3 2 2 2 2 3" xfId="18564"/>
    <cellStyle name="Normal 26 3 2 2 3 2 2 2 2 4" xfId="24193"/>
    <cellStyle name="Normal 26 3 2 2 3 2 2 2 3" xfId="9190"/>
    <cellStyle name="Normal 26 3 2 2 3 2 2 2 3 2" xfId="14806"/>
    <cellStyle name="Normal 26 3 2 2 3 2 2 2 3 3" xfId="20436"/>
    <cellStyle name="Normal 26 3 2 2 3 2 2 2 3 4" xfId="26065"/>
    <cellStyle name="Normal 26 3 2 2 3 2 2 2 4" xfId="11062"/>
    <cellStyle name="Normal 26 3 2 2 3 2 2 2 5" xfId="16692"/>
    <cellStyle name="Normal 26 3 2 2 3 2 2 2 6" xfId="22321"/>
    <cellStyle name="Normal 26 3 2 2 3 2 2 3" xfId="6382"/>
    <cellStyle name="Normal 26 3 2 2 3 2 2 3 2" xfId="11998"/>
    <cellStyle name="Normal 26 3 2 2 3 2 2 3 3" xfId="17628"/>
    <cellStyle name="Normal 26 3 2 2 3 2 2 3 4" xfId="23257"/>
    <cellStyle name="Normal 26 3 2 2 3 2 2 4" xfId="8254"/>
    <cellStyle name="Normal 26 3 2 2 3 2 2 4 2" xfId="13870"/>
    <cellStyle name="Normal 26 3 2 2 3 2 2 4 3" xfId="19500"/>
    <cellStyle name="Normal 26 3 2 2 3 2 2 4 4" xfId="25129"/>
    <cellStyle name="Normal 26 3 2 2 3 2 2 5" xfId="10126"/>
    <cellStyle name="Normal 26 3 2 2 3 2 2 6" xfId="15756"/>
    <cellStyle name="Normal 26 3 2 2 3 2 2 7" xfId="21385"/>
    <cellStyle name="Normal 26 3 2 2 3 2 3" xfId="4978"/>
    <cellStyle name="Normal 26 3 2 2 3 2 3 2" xfId="6850"/>
    <cellStyle name="Normal 26 3 2 2 3 2 3 2 2" xfId="12466"/>
    <cellStyle name="Normal 26 3 2 2 3 2 3 2 3" xfId="18096"/>
    <cellStyle name="Normal 26 3 2 2 3 2 3 2 4" xfId="23725"/>
    <cellStyle name="Normal 26 3 2 2 3 2 3 3" xfId="8722"/>
    <cellStyle name="Normal 26 3 2 2 3 2 3 3 2" xfId="14338"/>
    <cellStyle name="Normal 26 3 2 2 3 2 3 3 3" xfId="19968"/>
    <cellStyle name="Normal 26 3 2 2 3 2 3 3 4" xfId="25597"/>
    <cellStyle name="Normal 26 3 2 2 3 2 3 4" xfId="10594"/>
    <cellStyle name="Normal 26 3 2 2 3 2 3 5" xfId="16224"/>
    <cellStyle name="Normal 26 3 2 2 3 2 3 6" xfId="21853"/>
    <cellStyle name="Normal 26 3 2 2 3 2 4" xfId="5914"/>
    <cellStyle name="Normal 26 3 2 2 3 2 4 2" xfId="11530"/>
    <cellStyle name="Normal 26 3 2 2 3 2 4 3" xfId="17160"/>
    <cellStyle name="Normal 26 3 2 2 3 2 4 4" xfId="22789"/>
    <cellStyle name="Normal 26 3 2 2 3 2 5" xfId="7786"/>
    <cellStyle name="Normal 26 3 2 2 3 2 5 2" xfId="13402"/>
    <cellStyle name="Normal 26 3 2 2 3 2 5 3" xfId="19032"/>
    <cellStyle name="Normal 26 3 2 2 3 2 5 4" xfId="24661"/>
    <cellStyle name="Normal 26 3 2 2 3 2 6" xfId="9658"/>
    <cellStyle name="Normal 26 3 2 2 3 2 7" xfId="15288"/>
    <cellStyle name="Normal 26 3 2 2 3 2 8" xfId="20917"/>
    <cellStyle name="Normal 26 3 2 2 3 3" xfId="4276"/>
    <cellStyle name="Normal 26 3 2 2 3 3 2" xfId="5212"/>
    <cellStyle name="Normal 26 3 2 2 3 3 2 2" xfId="7084"/>
    <cellStyle name="Normal 26 3 2 2 3 3 2 2 2" xfId="12700"/>
    <cellStyle name="Normal 26 3 2 2 3 3 2 2 3" xfId="18330"/>
    <cellStyle name="Normal 26 3 2 2 3 3 2 2 4" xfId="23959"/>
    <cellStyle name="Normal 26 3 2 2 3 3 2 3" xfId="8956"/>
    <cellStyle name="Normal 26 3 2 2 3 3 2 3 2" xfId="14572"/>
    <cellStyle name="Normal 26 3 2 2 3 3 2 3 3" xfId="20202"/>
    <cellStyle name="Normal 26 3 2 2 3 3 2 3 4" xfId="25831"/>
    <cellStyle name="Normal 26 3 2 2 3 3 2 4" xfId="10828"/>
    <cellStyle name="Normal 26 3 2 2 3 3 2 5" xfId="16458"/>
    <cellStyle name="Normal 26 3 2 2 3 3 2 6" xfId="22087"/>
    <cellStyle name="Normal 26 3 2 2 3 3 3" xfId="6148"/>
    <cellStyle name="Normal 26 3 2 2 3 3 3 2" xfId="11764"/>
    <cellStyle name="Normal 26 3 2 2 3 3 3 3" xfId="17394"/>
    <cellStyle name="Normal 26 3 2 2 3 3 3 4" xfId="23023"/>
    <cellStyle name="Normal 26 3 2 2 3 3 4" xfId="8020"/>
    <cellStyle name="Normal 26 3 2 2 3 3 4 2" xfId="13636"/>
    <cellStyle name="Normal 26 3 2 2 3 3 4 3" xfId="19266"/>
    <cellStyle name="Normal 26 3 2 2 3 3 4 4" xfId="24895"/>
    <cellStyle name="Normal 26 3 2 2 3 3 5" xfId="9892"/>
    <cellStyle name="Normal 26 3 2 2 3 3 6" xfId="15522"/>
    <cellStyle name="Normal 26 3 2 2 3 3 7" xfId="21151"/>
    <cellStyle name="Normal 26 3 2 2 3 4" xfId="4744"/>
    <cellStyle name="Normal 26 3 2 2 3 4 2" xfId="6616"/>
    <cellStyle name="Normal 26 3 2 2 3 4 2 2" xfId="12232"/>
    <cellStyle name="Normal 26 3 2 2 3 4 2 3" xfId="17862"/>
    <cellStyle name="Normal 26 3 2 2 3 4 2 4" xfId="23491"/>
    <cellStyle name="Normal 26 3 2 2 3 4 3" xfId="8488"/>
    <cellStyle name="Normal 26 3 2 2 3 4 3 2" xfId="14104"/>
    <cellStyle name="Normal 26 3 2 2 3 4 3 3" xfId="19734"/>
    <cellStyle name="Normal 26 3 2 2 3 4 3 4" xfId="25363"/>
    <cellStyle name="Normal 26 3 2 2 3 4 4" xfId="10360"/>
    <cellStyle name="Normal 26 3 2 2 3 4 5" xfId="15990"/>
    <cellStyle name="Normal 26 3 2 2 3 4 6" xfId="21619"/>
    <cellStyle name="Normal 26 3 2 2 3 5" xfId="5680"/>
    <cellStyle name="Normal 26 3 2 2 3 5 2" xfId="11296"/>
    <cellStyle name="Normal 26 3 2 2 3 5 3" xfId="16926"/>
    <cellStyle name="Normal 26 3 2 2 3 5 4" xfId="22555"/>
    <cellStyle name="Normal 26 3 2 2 3 6" xfId="7552"/>
    <cellStyle name="Normal 26 3 2 2 3 6 2" xfId="13168"/>
    <cellStyle name="Normal 26 3 2 2 3 6 3" xfId="18798"/>
    <cellStyle name="Normal 26 3 2 2 3 6 4" xfId="24427"/>
    <cellStyle name="Normal 26 3 2 2 3 7" xfId="9424"/>
    <cellStyle name="Normal 26 3 2 2 3 8" xfId="15054"/>
    <cellStyle name="Normal 26 3 2 2 3 9" xfId="20683"/>
    <cellStyle name="Normal 26 3 2 2 4" xfId="3964"/>
    <cellStyle name="Normal 26 3 2 2 4 2" xfId="4432"/>
    <cellStyle name="Normal 26 3 2 2 4 2 2" xfId="5368"/>
    <cellStyle name="Normal 26 3 2 2 4 2 2 2" xfId="7240"/>
    <cellStyle name="Normal 26 3 2 2 4 2 2 2 2" xfId="12856"/>
    <cellStyle name="Normal 26 3 2 2 4 2 2 2 3" xfId="18486"/>
    <cellStyle name="Normal 26 3 2 2 4 2 2 2 4" xfId="24115"/>
    <cellStyle name="Normal 26 3 2 2 4 2 2 3" xfId="9112"/>
    <cellStyle name="Normal 26 3 2 2 4 2 2 3 2" xfId="14728"/>
    <cellStyle name="Normal 26 3 2 2 4 2 2 3 3" xfId="20358"/>
    <cellStyle name="Normal 26 3 2 2 4 2 2 3 4" xfId="25987"/>
    <cellStyle name="Normal 26 3 2 2 4 2 2 4" xfId="10984"/>
    <cellStyle name="Normal 26 3 2 2 4 2 2 5" xfId="16614"/>
    <cellStyle name="Normal 26 3 2 2 4 2 2 6" xfId="22243"/>
    <cellStyle name="Normal 26 3 2 2 4 2 3" xfId="6304"/>
    <cellStyle name="Normal 26 3 2 2 4 2 3 2" xfId="11920"/>
    <cellStyle name="Normal 26 3 2 2 4 2 3 3" xfId="17550"/>
    <cellStyle name="Normal 26 3 2 2 4 2 3 4" xfId="23179"/>
    <cellStyle name="Normal 26 3 2 2 4 2 4" xfId="8176"/>
    <cellStyle name="Normal 26 3 2 2 4 2 4 2" xfId="13792"/>
    <cellStyle name="Normal 26 3 2 2 4 2 4 3" xfId="19422"/>
    <cellStyle name="Normal 26 3 2 2 4 2 4 4" xfId="25051"/>
    <cellStyle name="Normal 26 3 2 2 4 2 5" xfId="10048"/>
    <cellStyle name="Normal 26 3 2 2 4 2 6" xfId="15678"/>
    <cellStyle name="Normal 26 3 2 2 4 2 7" xfId="21307"/>
    <cellStyle name="Normal 26 3 2 2 4 3" xfId="4900"/>
    <cellStyle name="Normal 26 3 2 2 4 3 2" xfId="6772"/>
    <cellStyle name="Normal 26 3 2 2 4 3 2 2" xfId="12388"/>
    <cellStyle name="Normal 26 3 2 2 4 3 2 3" xfId="18018"/>
    <cellStyle name="Normal 26 3 2 2 4 3 2 4" xfId="23647"/>
    <cellStyle name="Normal 26 3 2 2 4 3 3" xfId="8644"/>
    <cellStyle name="Normal 26 3 2 2 4 3 3 2" xfId="14260"/>
    <cellStyle name="Normal 26 3 2 2 4 3 3 3" xfId="19890"/>
    <cellStyle name="Normal 26 3 2 2 4 3 3 4" xfId="25519"/>
    <cellStyle name="Normal 26 3 2 2 4 3 4" xfId="10516"/>
    <cellStyle name="Normal 26 3 2 2 4 3 5" xfId="16146"/>
    <cellStyle name="Normal 26 3 2 2 4 3 6" xfId="21775"/>
    <cellStyle name="Normal 26 3 2 2 4 4" xfId="5836"/>
    <cellStyle name="Normal 26 3 2 2 4 4 2" xfId="11452"/>
    <cellStyle name="Normal 26 3 2 2 4 4 3" xfId="17082"/>
    <cellStyle name="Normal 26 3 2 2 4 4 4" xfId="22711"/>
    <cellStyle name="Normal 26 3 2 2 4 5" xfId="7708"/>
    <cellStyle name="Normal 26 3 2 2 4 5 2" xfId="13324"/>
    <cellStyle name="Normal 26 3 2 2 4 5 3" xfId="18954"/>
    <cellStyle name="Normal 26 3 2 2 4 5 4" xfId="24583"/>
    <cellStyle name="Normal 26 3 2 2 4 6" xfId="9580"/>
    <cellStyle name="Normal 26 3 2 2 4 7" xfId="15210"/>
    <cellStyle name="Normal 26 3 2 2 4 8" xfId="20839"/>
    <cellStyle name="Normal 26 3 2 2 5" xfId="4198"/>
    <cellStyle name="Normal 26 3 2 2 5 2" xfId="5134"/>
    <cellStyle name="Normal 26 3 2 2 5 2 2" xfId="7006"/>
    <cellStyle name="Normal 26 3 2 2 5 2 2 2" xfId="12622"/>
    <cellStyle name="Normal 26 3 2 2 5 2 2 3" xfId="18252"/>
    <cellStyle name="Normal 26 3 2 2 5 2 2 4" xfId="23881"/>
    <cellStyle name="Normal 26 3 2 2 5 2 3" xfId="8878"/>
    <cellStyle name="Normal 26 3 2 2 5 2 3 2" xfId="14494"/>
    <cellStyle name="Normal 26 3 2 2 5 2 3 3" xfId="20124"/>
    <cellStyle name="Normal 26 3 2 2 5 2 3 4" xfId="25753"/>
    <cellStyle name="Normal 26 3 2 2 5 2 4" xfId="10750"/>
    <cellStyle name="Normal 26 3 2 2 5 2 5" xfId="16380"/>
    <cellStyle name="Normal 26 3 2 2 5 2 6" xfId="22009"/>
    <cellStyle name="Normal 26 3 2 2 5 3" xfId="6070"/>
    <cellStyle name="Normal 26 3 2 2 5 3 2" xfId="11686"/>
    <cellStyle name="Normal 26 3 2 2 5 3 3" xfId="17316"/>
    <cellStyle name="Normal 26 3 2 2 5 3 4" xfId="22945"/>
    <cellStyle name="Normal 26 3 2 2 5 4" xfId="7942"/>
    <cellStyle name="Normal 26 3 2 2 5 4 2" xfId="13558"/>
    <cellStyle name="Normal 26 3 2 2 5 4 3" xfId="19188"/>
    <cellStyle name="Normal 26 3 2 2 5 4 4" xfId="24817"/>
    <cellStyle name="Normal 26 3 2 2 5 5" xfId="9814"/>
    <cellStyle name="Normal 26 3 2 2 5 6" xfId="15444"/>
    <cellStyle name="Normal 26 3 2 2 5 7" xfId="21073"/>
    <cellStyle name="Normal 26 3 2 2 6" xfId="4666"/>
    <cellStyle name="Normal 26 3 2 2 6 2" xfId="6538"/>
    <cellStyle name="Normal 26 3 2 2 6 2 2" xfId="12154"/>
    <cellStyle name="Normal 26 3 2 2 6 2 3" xfId="17784"/>
    <cellStyle name="Normal 26 3 2 2 6 2 4" xfId="23413"/>
    <cellStyle name="Normal 26 3 2 2 6 3" xfId="8410"/>
    <cellStyle name="Normal 26 3 2 2 6 3 2" xfId="14026"/>
    <cellStyle name="Normal 26 3 2 2 6 3 3" xfId="19656"/>
    <cellStyle name="Normal 26 3 2 2 6 3 4" xfId="25285"/>
    <cellStyle name="Normal 26 3 2 2 6 4" xfId="10282"/>
    <cellStyle name="Normal 26 3 2 2 6 5" xfId="15912"/>
    <cellStyle name="Normal 26 3 2 2 6 6" xfId="21541"/>
    <cellStyle name="Normal 26 3 2 2 7" xfId="5602"/>
    <cellStyle name="Normal 26 3 2 2 7 2" xfId="11218"/>
    <cellStyle name="Normal 26 3 2 2 7 3" xfId="16848"/>
    <cellStyle name="Normal 26 3 2 2 7 4" xfId="22477"/>
    <cellStyle name="Normal 26 3 2 2 8" xfId="7474"/>
    <cellStyle name="Normal 26 3 2 2 8 2" xfId="13090"/>
    <cellStyle name="Normal 26 3 2 2 8 3" xfId="18720"/>
    <cellStyle name="Normal 26 3 2 2 8 4" xfId="24349"/>
    <cellStyle name="Normal 26 3 2 2 9" xfId="9346"/>
    <cellStyle name="Normal 26 3 2 3" xfId="3847"/>
    <cellStyle name="Normal 26 3 2 3 2" xfId="4081"/>
    <cellStyle name="Normal 26 3 2 3 2 2" xfId="4549"/>
    <cellStyle name="Normal 26 3 2 3 2 2 2" xfId="5485"/>
    <cellStyle name="Normal 26 3 2 3 2 2 2 2" xfId="7357"/>
    <cellStyle name="Normal 26 3 2 3 2 2 2 2 2" xfId="12973"/>
    <cellStyle name="Normal 26 3 2 3 2 2 2 2 3" xfId="18603"/>
    <cellStyle name="Normal 26 3 2 3 2 2 2 2 4" xfId="24232"/>
    <cellStyle name="Normal 26 3 2 3 2 2 2 3" xfId="9229"/>
    <cellStyle name="Normal 26 3 2 3 2 2 2 3 2" xfId="14845"/>
    <cellStyle name="Normal 26 3 2 3 2 2 2 3 3" xfId="20475"/>
    <cellStyle name="Normal 26 3 2 3 2 2 2 3 4" xfId="26104"/>
    <cellStyle name="Normal 26 3 2 3 2 2 2 4" xfId="11101"/>
    <cellStyle name="Normal 26 3 2 3 2 2 2 5" xfId="16731"/>
    <cellStyle name="Normal 26 3 2 3 2 2 2 6" xfId="22360"/>
    <cellStyle name="Normal 26 3 2 3 2 2 3" xfId="6421"/>
    <cellStyle name="Normal 26 3 2 3 2 2 3 2" xfId="12037"/>
    <cellStyle name="Normal 26 3 2 3 2 2 3 3" xfId="17667"/>
    <cellStyle name="Normal 26 3 2 3 2 2 3 4" xfId="23296"/>
    <cellStyle name="Normal 26 3 2 3 2 2 4" xfId="8293"/>
    <cellStyle name="Normal 26 3 2 3 2 2 4 2" xfId="13909"/>
    <cellStyle name="Normal 26 3 2 3 2 2 4 3" xfId="19539"/>
    <cellStyle name="Normal 26 3 2 3 2 2 4 4" xfId="25168"/>
    <cellStyle name="Normal 26 3 2 3 2 2 5" xfId="10165"/>
    <cellStyle name="Normal 26 3 2 3 2 2 6" xfId="15795"/>
    <cellStyle name="Normal 26 3 2 3 2 2 7" xfId="21424"/>
    <cellStyle name="Normal 26 3 2 3 2 3" xfId="5017"/>
    <cellStyle name="Normal 26 3 2 3 2 3 2" xfId="6889"/>
    <cellStyle name="Normal 26 3 2 3 2 3 2 2" xfId="12505"/>
    <cellStyle name="Normal 26 3 2 3 2 3 2 3" xfId="18135"/>
    <cellStyle name="Normal 26 3 2 3 2 3 2 4" xfId="23764"/>
    <cellStyle name="Normal 26 3 2 3 2 3 3" xfId="8761"/>
    <cellStyle name="Normal 26 3 2 3 2 3 3 2" xfId="14377"/>
    <cellStyle name="Normal 26 3 2 3 2 3 3 3" xfId="20007"/>
    <cellStyle name="Normal 26 3 2 3 2 3 3 4" xfId="25636"/>
    <cellStyle name="Normal 26 3 2 3 2 3 4" xfId="10633"/>
    <cellStyle name="Normal 26 3 2 3 2 3 5" xfId="16263"/>
    <cellStyle name="Normal 26 3 2 3 2 3 6" xfId="21892"/>
    <cellStyle name="Normal 26 3 2 3 2 4" xfId="5953"/>
    <cellStyle name="Normal 26 3 2 3 2 4 2" xfId="11569"/>
    <cellStyle name="Normal 26 3 2 3 2 4 3" xfId="17199"/>
    <cellStyle name="Normal 26 3 2 3 2 4 4" xfId="22828"/>
    <cellStyle name="Normal 26 3 2 3 2 5" xfId="7825"/>
    <cellStyle name="Normal 26 3 2 3 2 5 2" xfId="13441"/>
    <cellStyle name="Normal 26 3 2 3 2 5 3" xfId="19071"/>
    <cellStyle name="Normal 26 3 2 3 2 5 4" xfId="24700"/>
    <cellStyle name="Normal 26 3 2 3 2 6" xfId="9697"/>
    <cellStyle name="Normal 26 3 2 3 2 7" xfId="15327"/>
    <cellStyle name="Normal 26 3 2 3 2 8" xfId="20956"/>
    <cellStyle name="Normal 26 3 2 3 3" xfId="4315"/>
    <cellStyle name="Normal 26 3 2 3 3 2" xfId="5251"/>
    <cellStyle name="Normal 26 3 2 3 3 2 2" xfId="7123"/>
    <cellStyle name="Normal 26 3 2 3 3 2 2 2" xfId="12739"/>
    <cellStyle name="Normal 26 3 2 3 3 2 2 3" xfId="18369"/>
    <cellStyle name="Normal 26 3 2 3 3 2 2 4" xfId="23998"/>
    <cellStyle name="Normal 26 3 2 3 3 2 3" xfId="8995"/>
    <cellStyle name="Normal 26 3 2 3 3 2 3 2" xfId="14611"/>
    <cellStyle name="Normal 26 3 2 3 3 2 3 3" xfId="20241"/>
    <cellStyle name="Normal 26 3 2 3 3 2 3 4" xfId="25870"/>
    <cellStyle name="Normal 26 3 2 3 3 2 4" xfId="10867"/>
    <cellStyle name="Normal 26 3 2 3 3 2 5" xfId="16497"/>
    <cellStyle name="Normal 26 3 2 3 3 2 6" xfId="22126"/>
    <cellStyle name="Normal 26 3 2 3 3 3" xfId="6187"/>
    <cellStyle name="Normal 26 3 2 3 3 3 2" xfId="11803"/>
    <cellStyle name="Normal 26 3 2 3 3 3 3" xfId="17433"/>
    <cellStyle name="Normal 26 3 2 3 3 3 4" xfId="23062"/>
    <cellStyle name="Normal 26 3 2 3 3 4" xfId="8059"/>
    <cellStyle name="Normal 26 3 2 3 3 4 2" xfId="13675"/>
    <cellStyle name="Normal 26 3 2 3 3 4 3" xfId="19305"/>
    <cellStyle name="Normal 26 3 2 3 3 4 4" xfId="24934"/>
    <cellStyle name="Normal 26 3 2 3 3 5" xfId="9931"/>
    <cellStyle name="Normal 26 3 2 3 3 6" xfId="15561"/>
    <cellStyle name="Normal 26 3 2 3 3 7" xfId="21190"/>
    <cellStyle name="Normal 26 3 2 3 4" xfId="4783"/>
    <cellStyle name="Normal 26 3 2 3 4 2" xfId="6655"/>
    <cellStyle name="Normal 26 3 2 3 4 2 2" xfId="12271"/>
    <cellStyle name="Normal 26 3 2 3 4 2 3" xfId="17901"/>
    <cellStyle name="Normal 26 3 2 3 4 2 4" xfId="23530"/>
    <cellStyle name="Normal 26 3 2 3 4 3" xfId="8527"/>
    <cellStyle name="Normal 26 3 2 3 4 3 2" xfId="14143"/>
    <cellStyle name="Normal 26 3 2 3 4 3 3" xfId="19773"/>
    <cellStyle name="Normal 26 3 2 3 4 3 4" xfId="25402"/>
    <cellStyle name="Normal 26 3 2 3 4 4" xfId="10399"/>
    <cellStyle name="Normal 26 3 2 3 4 5" xfId="16029"/>
    <cellStyle name="Normal 26 3 2 3 4 6" xfId="21658"/>
    <cellStyle name="Normal 26 3 2 3 5" xfId="5719"/>
    <cellStyle name="Normal 26 3 2 3 5 2" xfId="11335"/>
    <cellStyle name="Normal 26 3 2 3 5 3" xfId="16965"/>
    <cellStyle name="Normal 26 3 2 3 5 4" xfId="22594"/>
    <cellStyle name="Normal 26 3 2 3 6" xfId="7591"/>
    <cellStyle name="Normal 26 3 2 3 6 2" xfId="13207"/>
    <cellStyle name="Normal 26 3 2 3 6 3" xfId="18837"/>
    <cellStyle name="Normal 26 3 2 3 6 4" xfId="24466"/>
    <cellStyle name="Normal 26 3 2 3 7" xfId="9463"/>
    <cellStyle name="Normal 26 3 2 3 8" xfId="15093"/>
    <cellStyle name="Normal 26 3 2 3 9" xfId="20722"/>
    <cellStyle name="Normal 26 3 2 4" xfId="3769"/>
    <cellStyle name="Normal 26 3 2 4 2" xfId="4003"/>
    <cellStyle name="Normal 26 3 2 4 2 2" xfId="4471"/>
    <cellStyle name="Normal 26 3 2 4 2 2 2" xfId="5407"/>
    <cellStyle name="Normal 26 3 2 4 2 2 2 2" xfId="7279"/>
    <cellStyle name="Normal 26 3 2 4 2 2 2 2 2" xfId="12895"/>
    <cellStyle name="Normal 26 3 2 4 2 2 2 2 3" xfId="18525"/>
    <cellStyle name="Normal 26 3 2 4 2 2 2 2 4" xfId="24154"/>
    <cellStyle name="Normal 26 3 2 4 2 2 2 3" xfId="9151"/>
    <cellStyle name="Normal 26 3 2 4 2 2 2 3 2" xfId="14767"/>
    <cellStyle name="Normal 26 3 2 4 2 2 2 3 3" xfId="20397"/>
    <cellStyle name="Normal 26 3 2 4 2 2 2 3 4" xfId="26026"/>
    <cellStyle name="Normal 26 3 2 4 2 2 2 4" xfId="11023"/>
    <cellStyle name="Normal 26 3 2 4 2 2 2 5" xfId="16653"/>
    <cellStyle name="Normal 26 3 2 4 2 2 2 6" xfId="22282"/>
    <cellStyle name="Normal 26 3 2 4 2 2 3" xfId="6343"/>
    <cellStyle name="Normal 26 3 2 4 2 2 3 2" xfId="11959"/>
    <cellStyle name="Normal 26 3 2 4 2 2 3 3" xfId="17589"/>
    <cellStyle name="Normal 26 3 2 4 2 2 3 4" xfId="23218"/>
    <cellStyle name="Normal 26 3 2 4 2 2 4" xfId="8215"/>
    <cellStyle name="Normal 26 3 2 4 2 2 4 2" xfId="13831"/>
    <cellStyle name="Normal 26 3 2 4 2 2 4 3" xfId="19461"/>
    <cellStyle name="Normal 26 3 2 4 2 2 4 4" xfId="25090"/>
    <cellStyle name="Normal 26 3 2 4 2 2 5" xfId="10087"/>
    <cellStyle name="Normal 26 3 2 4 2 2 6" xfId="15717"/>
    <cellStyle name="Normal 26 3 2 4 2 2 7" xfId="21346"/>
    <cellStyle name="Normal 26 3 2 4 2 3" xfId="4939"/>
    <cellStyle name="Normal 26 3 2 4 2 3 2" xfId="6811"/>
    <cellStyle name="Normal 26 3 2 4 2 3 2 2" xfId="12427"/>
    <cellStyle name="Normal 26 3 2 4 2 3 2 3" xfId="18057"/>
    <cellStyle name="Normal 26 3 2 4 2 3 2 4" xfId="23686"/>
    <cellStyle name="Normal 26 3 2 4 2 3 3" xfId="8683"/>
    <cellStyle name="Normal 26 3 2 4 2 3 3 2" xfId="14299"/>
    <cellStyle name="Normal 26 3 2 4 2 3 3 3" xfId="19929"/>
    <cellStyle name="Normal 26 3 2 4 2 3 3 4" xfId="25558"/>
    <cellStyle name="Normal 26 3 2 4 2 3 4" xfId="10555"/>
    <cellStyle name="Normal 26 3 2 4 2 3 5" xfId="16185"/>
    <cellStyle name="Normal 26 3 2 4 2 3 6" xfId="21814"/>
    <cellStyle name="Normal 26 3 2 4 2 4" xfId="5875"/>
    <cellStyle name="Normal 26 3 2 4 2 4 2" xfId="11491"/>
    <cellStyle name="Normal 26 3 2 4 2 4 3" xfId="17121"/>
    <cellStyle name="Normal 26 3 2 4 2 4 4" xfId="22750"/>
    <cellStyle name="Normal 26 3 2 4 2 5" xfId="7747"/>
    <cellStyle name="Normal 26 3 2 4 2 5 2" xfId="13363"/>
    <cellStyle name="Normal 26 3 2 4 2 5 3" xfId="18993"/>
    <cellStyle name="Normal 26 3 2 4 2 5 4" xfId="24622"/>
    <cellStyle name="Normal 26 3 2 4 2 6" xfId="9619"/>
    <cellStyle name="Normal 26 3 2 4 2 7" xfId="15249"/>
    <cellStyle name="Normal 26 3 2 4 2 8" xfId="20878"/>
    <cellStyle name="Normal 26 3 2 4 3" xfId="4237"/>
    <cellStyle name="Normal 26 3 2 4 3 2" xfId="5173"/>
    <cellStyle name="Normal 26 3 2 4 3 2 2" xfId="7045"/>
    <cellStyle name="Normal 26 3 2 4 3 2 2 2" xfId="12661"/>
    <cellStyle name="Normal 26 3 2 4 3 2 2 3" xfId="18291"/>
    <cellStyle name="Normal 26 3 2 4 3 2 2 4" xfId="23920"/>
    <cellStyle name="Normal 26 3 2 4 3 2 3" xfId="8917"/>
    <cellStyle name="Normal 26 3 2 4 3 2 3 2" xfId="14533"/>
    <cellStyle name="Normal 26 3 2 4 3 2 3 3" xfId="20163"/>
    <cellStyle name="Normal 26 3 2 4 3 2 3 4" xfId="25792"/>
    <cellStyle name="Normal 26 3 2 4 3 2 4" xfId="10789"/>
    <cellStyle name="Normal 26 3 2 4 3 2 5" xfId="16419"/>
    <cellStyle name="Normal 26 3 2 4 3 2 6" xfId="22048"/>
    <cellStyle name="Normal 26 3 2 4 3 3" xfId="6109"/>
    <cellStyle name="Normal 26 3 2 4 3 3 2" xfId="11725"/>
    <cellStyle name="Normal 26 3 2 4 3 3 3" xfId="17355"/>
    <cellStyle name="Normal 26 3 2 4 3 3 4" xfId="22984"/>
    <cellStyle name="Normal 26 3 2 4 3 4" xfId="7981"/>
    <cellStyle name="Normal 26 3 2 4 3 4 2" xfId="13597"/>
    <cellStyle name="Normal 26 3 2 4 3 4 3" xfId="19227"/>
    <cellStyle name="Normal 26 3 2 4 3 4 4" xfId="24856"/>
    <cellStyle name="Normal 26 3 2 4 3 5" xfId="9853"/>
    <cellStyle name="Normal 26 3 2 4 3 6" xfId="15483"/>
    <cellStyle name="Normal 26 3 2 4 3 7" xfId="21112"/>
    <cellStyle name="Normal 26 3 2 4 4" xfId="4705"/>
    <cellStyle name="Normal 26 3 2 4 4 2" xfId="6577"/>
    <cellStyle name="Normal 26 3 2 4 4 2 2" xfId="12193"/>
    <cellStyle name="Normal 26 3 2 4 4 2 3" xfId="17823"/>
    <cellStyle name="Normal 26 3 2 4 4 2 4" xfId="23452"/>
    <cellStyle name="Normal 26 3 2 4 4 3" xfId="8449"/>
    <cellStyle name="Normal 26 3 2 4 4 3 2" xfId="14065"/>
    <cellStyle name="Normal 26 3 2 4 4 3 3" xfId="19695"/>
    <cellStyle name="Normal 26 3 2 4 4 3 4" xfId="25324"/>
    <cellStyle name="Normal 26 3 2 4 4 4" xfId="10321"/>
    <cellStyle name="Normal 26 3 2 4 4 5" xfId="15951"/>
    <cellStyle name="Normal 26 3 2 4 4 6" xfId="21580"/>
    <cellStyle name="Normal 26 3 2 4 5" xfId="5641"/>
    <cellStyle name="Normal 26 3 2 4 5 2" xfId="11257"/>
    <cellStyle name="Normal 26 3 2 4 5 3" xfId="16887"/>
    <cellStyle name="Normal 26 3 2 4 5 4" xfId="22516"/>
    <cellStyle name="Normal 26 3 2 4 6" xfId="7513"/>
    <cellStyle name="Normal 26 3 2 4 6 2" xfId="13129"/>
    <cellStyle name="Normal 26 3 2 4 6 3" xfId="18759"/>
    <cellStyle name="Normal 26 3 2 4 6 4" xfId="24388"/>
    <cellStyle name="Normal 26 3 2 4 7" xfId="9385"/>
    <cellStyle name="Normal 26 3 2 4 8" xfId="15015"/>
    <cellStyle name="Normal 26 3 2 4 9" xfId="20644"/>
    <cellStyle name="Normal 26 3 2 5" xfId="3925"/>
    <cellStyle name="Normal 26 3 2 5 2" xfId="4393"/>
    <cellStyle name="Normal 26 3 2 5 2 2" xfId="5329"/>
    <cellStyle name="Normal 26 3 2 5 2 2 2" xfId="7201"/>
    <cellStyle name="Normal 26 3 2 5 2 2 2 2" xfId="12817"/>
    <cellStyle name="Normal 26 3 2 5 2 2 2 3" xfId="18447"/>
    <cellStyle name="Normal 26 3 2 5 2 2 2 4" xfId="24076"/>
    <cellStyle name="Normal 26 3 2 5 2 2 3" xfId="9073"/>
    <cellStyle name="Normal 26 3 2 5 2 2 3 2" xfId="14689"/>
    <cellStyle name="Normal 26 3 2 5 2 2 3 3" xfId="20319"/>
    <cellStyle name="Normal 26 3 2 5 2 2 3 4" xfId="25948"/>
    <cellStyle name="Normal 26 3 2 5 2 2 4" xfId="10945"/>
    <cellStyle name="Normal 26 3 2 5 2 2 5" xfId="16575"/>
    <cellStyle name="Normal 26 3 2 5 2 2 6" xfId="22204"/>
    <cellStyle name="Normal 26 3 2 5 2 3" xfId="6265"/>
    <cellStyle name="Normal 26 3 2 5 2 3 2" xfId="11881"/>
    <cellStyle name="Normal 26 3 2 5 2 3 3" xfId="17511"/>
    <cellStyle name="Normal 26 3 2 5 2 3 4" xfId="23140"/>
    <cellStyle name="Normal 26 3 2 5 2 4" xfId="8137"/>
    <cellStyle name="Normal 26 3 2 5 2 4 2" xfId="13753"/>
    <cellStyle name="Normal 26 3 2 5 2 4 3" xfId="19383"/>
    <cellStyle name="Normal 26 3 2 5 2 4 4" xfId="25012"/>
    <cellStyle name="Normal 26 3 2 5 2 5" xfId="10009"/>
    <cellStyle name="Normal 26 3 2 5 2 6" xfId="15639"/>
    <cellStyle name="Normal 26 3 2 5 2 7" xfId="21268"/>
    <cellStyle name="Normal 26 3 2 5 3" xfId="4861"/>
    <cellStyle name="Normal 26 3 2 5 3 2" xfId="6733"/>
    <cellStyle name="Normal 26 3 2 5 3 2 2" xfId="12349"/>
    <cellStyle name="Normal 26 3 2 5 3 2 3" xfId="17979"/>
    <cellStyle name="Normal 26 3 2 5 3 2 4" xfId="23608"/>
    <cellStyle name="Normal 26 3 2 5 3 3" xfId="8605"/>
    <cellStyle name="Normal 26 3 2 5 3 3 2" xfId="14221"/>
    <cellStyle name="Normal 26 3 2 5 3 3 3" xfId="19851"/>
    <cellStyle name="Normal 26 3 2 5 3 3 4" xfId="25480"/>
    <cellStyle name="Normal 26 3 2 5 3 4" xfId="10477"/>
    <cellStyle name="Normal 26 3 2 5 3 5" xfId="16107"/>
    <cellStyle name="Normal 26 3 2 5 3 6" xfId="21736"/>
    <cellStyle name="Normal 26 3 2 5 4" xfId="5797"/>
    <cellStyle name="Normal 26 3 2 5 4 2" xfId="11413"/>
    <cellStyle name="Normal 26 3 2 5 4 3" xfId="17043"/>
    <cellStyle name="Normal 26 3 2 5 4 4" xfId="22672"/>
    <cellStyle name="Normal 26 3 2 5 5" xfId="7669"/>
    <cellStyle name="Normal 26 3 2 5 5 2" xfId="13285"/>
    <cellStyle name="Normal 26 3 2 5 5 3" xfId="18915"/>
    <cellStyle name="Normal 26 3 2 5 5 4" xfId="24544"/>
    <cellStyle name="Normal 26 3 2 5 6" xfId="9541"/>
    <cellStyle name="Normal 26 3 2 5 7" xfId="15171"/>
    <cellStyle name="Normal 26 3 2 5 8" xfId="20800"/>
    <cellStyle name="Normal 26 3 2 6" xfId="4159"/>
    <cellStyle name="Normal 26 3 2 6 2" xfId="5095"/>
    <cellStyle name="Normal 26 3 2 6 2 2" xfId="6967"/>
    <cellStyle name="Normal 26 3 2 6 2 2 2" xfId="12583"/>
    <cellStyle name="Normal 26 3 2 6 2 2 3" xfId="18213"/>
    <cellStyle name="Normal 26 3 2 6 2 2 4" xfId="23842"/>
    <cellStyle name="Normal 26 3 2 6 2 3" xfId="8839"/>
    <cellStyle name="Normal 26 3 2 6 2 3 2" xfId="14455"/>
    <cellStyle name="Normal 26 3 2 6 2 3 3" xfId="20085"/>
    <cellStyle name="Normal 26 3 2 6 2 3 4" xfId="25714"/>
    <cellStyle name="Normal 26 3 2 6 2 4" xfId="10711"/>
    <cellStyle name="Normal 26 3 2 6 2 5" xfId="16341"/>
    <cellStyle name="Normal 26 3 2 6 2 6" xfId="21970"/>
    <cellStyle name="Normal 26 3 2 6 3" xfId="6031"/>
    <cellStyle name="Normal 26 3 2 6 3 2" xfId="11647"/>
    <cellStyle name="Normal 26 3 2 6 3 3" xfId="17277"/>
    <cellStyle name="Normal 26 3 2 6 3 4" xfId="22906"/>
    <cellStyle name="Normal 26 3 2 6 4" xfId="7903"/>
    <cellStyle name="Normal 26 3 2 6 4 2" xfId="13519"/>
    <cellStyle name="Normal 26 3 2 6 4 3" xfId="19149"/>
    <cellStyle name="Normal 26 3 2 6 4 4" xfId="24778"/>
    <cellStyle name="Normal 26 3 2 6 5" xfId="9775"/>
    <cellStyle name="Normal 26 3 2 6 6" xfId="15405"/>
    <cellStyle name="Normal 26 3 2 6 7" xfId="21034"/>
    <cellStyle name="Normal 26 3 2 7" xfId="4627"/>
    <cellStyle name="Normal 26 3 2 7 2" xfId="6499"/>
    <cellStyle name="Normal 26 3 2 7 2 2" xfId="12115"/>
    <cellStyle name="Normal 26 3 2 7 2 3" xfId="17745"/>
    <cellStyle name="Normal 26 3 2 7 2 4" xfId="23374"/>
    <cellStyle name="Normal 26 3 2 7 3" xfId="8371"/>
    <cellStyle name="Normal 26 3 2 7 3 2" xfId="13987"/>
    <cellStyle name="Normal 26 3 2 7 3 3" xfId="19617"/>
    <cellStyle name="Normal 26 3 2 7 3 4" xfId="25246"/>
    <cellStyle name="Normal 26 3 2 7 4" xfId="10243"/>
    <cellStyle name="Normal 26 3 2 7 5" xfId="15873"/>
    <cellStyle name="Normal 26 3 2 7 6" xfId="21502"/>
    <cellStyle name="Normal 26 3 2 8" xfId="5563"/>
    <cellStyle name="Normal 26 3 2 8 2" xfId="11179"/>
    <cellStyle name="Normal 26 3 2 8 3" xfId="16809"/>
    <cellStyle name="Normal 26 3 2 8 4" xfId="22438"/>
    <cellStyle name="Normal 26 3 2 9" xfId="7435"/>
    <cellStyle name="Normal 26 3 2 9 2" xfId="13051"/>
    <cellStyle name="Normal 26 3 2 9 3" xfId="18681"/>
    <cellStyle name="Normal 26 3 2 9 4" xfId="24310"/>
    <cellStyle name="Normal 26 3 3" xfId="2758"/>
    <cellStyle name="Normal 26 4" xfId="2759"/>
    <cellStyle name="Normal 26 5" xfId="2760"/>
    <cellStyle name="Normal 26 6" xfId="2761"/>
    <cellStyle name="Normal 26 7" xfId="2762"/>
    <cellStyle name="Normal 26 8" xfId="2763"/>
    <cellStyle name="Normal 26 9" xfId="2764"/>
    <cellStyle name="Normal 27" xfId="2765"/>
    <cellStyle name="Normal 27 10" xfId="2766"/>
    <cellStyle name="Normal 27 11" xfId="2767"/>
    <cellStyle name="Normal 27 12" xfId="2768"/>
    <cellStyle name="Normal 27 13" xfId="2769"/>
    <cellStyle name="Normal 27 14" xfId="2770"/>
    <cellStyle name="Normal 27 15" xfId="2771"/>
    <cellStyle name="Normal 27 16" xfId="2772"/>
    <cellStyle name="Normal 27 17" xfId="2773"/>
    <cellStyle name="Normal 27 2" xfId="2774"/>
    <cellStyle name="Normal 27 2 2" xfId="2775"/>
    <cellStyle name="Normal 27 2 2 10" xfId="9308"/>
    <cellStyle name="Normal 27 2 2 11" xfId="14933"/>
    <cellStyle name="Normal 27 2 2 12" xfId="20567"/>
    <cellStyle name="Normal 27 2 2 2" xfId="3729"/>
    <cellStyle name="Normal 27 2 2 2 10" xfId="14977"/>
    <cellStyle name="Normal 27 2 2 2 11" xfId="20606"/>
    <cellStyle name="Normal 27 2 2 2 2" xfId="3887"/>
    <cellStyle name="Normal 27 2 2 2 2 2" xfId="4121"/>
    <cellStyle name="Normal 27 2 2 2 2 2 2" xfId="4589"/>
    <cellStyle name="Normal 27 2 2 2 2 2 2 2" xfId="5525"/>
    <cellStyle name="Normal 27 2 2 2 2 2 2 2 2" xfId="7397"/>
    <cellStyle name="Normal 27 2 2 2 2 2 2 2 2 2" xfId="13013"/>
    <cellStyle name="Normal 27 2 2 2 2 2 2 2 2 3" xfId="18643"/>
    <cellStyle name="Normal 27 2 2 2 2 2 2 2 2 4" xfId="24272"/>
    <cellStyle name="Normal 27 2 2 2 2 2 2 2 3" xfId="9269"/>
    <cellStyle name="Normal 27 2 2 2 2 2 2 2 3 2" xfId="14885"/>
    <cellStyle name="Normal 27 2 2 2 2 2 2 2 3 3" xfId="20515"/>
    <cellStyle name="Normal 27 2 2 2 2 2 2 2 3 4" xfId="26144"/>
    <cellStyle name="Normal 27 2 2 2 2 2 2 2 4" xfId="11141"/>
    <cellStyle name="Normal 27 2 2 2 2 2 2 2 5" xfId="16771"/>
    <cellStyle name="Normal 27 2 2 2 2 2 2 2 6" xfId="22400"/>
    <cellStyle name="Normal 27 2 2 2 2 2 2 3" xfId="6461"/>
    <cellStyle name="Normal 27 2 2 2 2 2 2 3 2" xfId="12077"/>
    <cellStyle name="Normal 27 2 2 2 2 2 2 3 3" xfId="17707"/>
    <cellStyle name="Normal 27 2 2 2 2 2 2 3 4" xfId="23336"/>
    <cellStyle name="Normal 27 2 2 2 2 2 2 4" xfId="8333"/>
    <cellStyle name="Normal 27 2 2 2 2 2 2 4 2" xfId="13949"/>
    <cellStyle name="Normal 27 2 2 2 2 2 2 4 3" xfId="19579"/>
    <cellStyle name="Normal 27 2 2 2 2 2 2 4 4" xfId="25208"/>
    <cellStyle name="Normal 27 2 2 2 2 2 2 5" xfId="10205"/>
    <cellStyle name="Normal 27 2 2 2 2 2 2 6" xfId="15835"/>
    <cellStyle name="Normal 27 2 2 2 2 2 2 7" xfId="21464"/>
    <cellStyle name="Normal 27 2 2 2 2 2 3" xfId="5057"/>
    <cellStyle name="Normal 27 2 2 2 2 2 3 2" xfId="6929"/>
    <cellStyle name="Normal 27 2 2 2 2 2 3 2 2" xfId="12545"/>
    <cellStyle name="Normal 27 2 2 2 2 2 3 2 3" xfId="18175"/>
    <cellStyle name="Normal 27 2 2 2 2 2 3 2 4" xfId="23804"/>
    <cellStyle name="Normal 27 2 2 2 2 2 3 3" xfId="8801"/>
    <cellStyle name="Normal 27 2 2 2 2 2 3 3 2" xfId="14417"/>
    <cellStyle name="Normal 27 2 2 2 2 2 3 3 3" xfId="20047"/>
    <cellStyle name="Normal 27 2 2 2 2 2 3 3 4" xfId="25676"/>
    <cellStyle name="Normal 27 2 2 2 2 2 3 4" xfId="10673"/>
    <cellStyle name="Normal 27 2 2 2 2 2 3 5" xfId="16303"/>
    <cellStyle name="Normal 27 2 2 2 2 2 3 6" xfId="21932"/>
    <cellStyle name="Normal 27 2 2 2 2 2 4" xfId="5993"/>
    <cellStyle name="Normal 27 2 2 2 2 2 4 2" xfId="11609"/>
    <cellStyle name="Normal 27 2 2 2 2 2 4 3" xfId="17239"/>
    <cellStyle name="Normal 27 2 2 2 2 2 4 4" xfId="22868"/>
    <cellStyle name="Normal 27 2 2 2 2 2 5" xfId="7865"/>
    <cellStyle name="Normal 27 2 2 2 2 2 5 2" xfId="13481"/>
    <cellStyle name="Normal 27 2 2 2 2 2 5 3" xfId="19111"/>
    <cellStyle name="Normal 27 2 2 2 2 2 5 4" xfId="24740"/>
    <cellStyle name="Normal 27 2 2 2 2 2 6" xfId="9737"/>
    <cellStyle name="Normal 27 2 2 2 2 2 7" xfId="15367"/>
    <cellStyle name="Normal 27 2 2 2 2 2 8" xfId="20996"/>
    <cellStyle name="Normal 27 2 2 2 2 3" xfId="4355"/>
    <cellStyle name="Normal 27 2 2 2 2 3 2" xfId="5291"/>
    <cellStyle name="Normal 27 2 2 2 2 3 2 2" xfId="7163"/>
    <cellStyle name="Normal 27 2 2 2 2 3 2 2 2" xfId="12779"/>
    <cellStyle name="Normal 27 2 2 2 2 3 2 2 3" xfId="18409"/>
    <cellStyle name="Normal 27 2 2 2 2 3 2 2 4" xfId="24038"/>
    <cellStyle name="Normal 27 2 2 2 2 3 2 3" xfId="9035"/>
    <cellStyle name="Normal 27 2 2 2 2 3 2 3 2" xfId="14651"/>
    <cellStyle name="Normal 27 2 2 2 2 3 2 3 3" xfId="20281"/>
    <cellStyle name="Normal 27 2 2 2 2 3 2 3 4" xfId="25910"/>
    <cellStyle name="Normal 27 2 2 2 2 3 2 4" xfId="10907"/>
    <cellStyle name="Normal 27 2 2 2 2 3 2 5" xfId="16537"/>
    <cellStyle name="Normal 27 2 2 2 2 3 2 6" xfId="22166"/>
    <cellStyle name="Normal 27 2 2 2 2 3 3" xfId="6227"/>
    <cellStyle name="Normal 27 2 2 2 2 3 3 2" xfId="11843"/>
    <cellStyle name="Normal 27 2 2 2 2 3 3 3" xfId="17473"/>
    <cellStyle name="Normal 27 2 2 2 2 3 3 4" xfId="23102"/>
    <cellStyle name="Normal 27 2 2 2 2 3 4" xfId="8099"/>
    <cellStyle name="Normal 27 2 2 2 2 3 4 2" xfId="13715"/>
    <cellStyle name="Normal 27 2 2 2 2 3 4 3" xfId="19345"/>
    <cellStyle name="Normal 27 2 2 2 2 3 4 4" xfId="24974"/>
    <cellStyle name="Normal 27 2 2 2 2 3 5" xfId="9971"/>
    <cellStyle name="Normal 27 2 2 2 2 3 6" xfId="15601"/>
    <cellStyle name="Normal 27 2 2 2 2 3 7" xfId="21230"/>
    <cellStyle name="Normal 27 2 2 2 2 4" xfId="4823"/>
    <cellStyle name="Normal 27 2 2 2 2 4 2" xfId="6695"/>
    <cellStyle name="Normal 27 2 2 2 2 4 2 2" xfId="12311"/>
    <cellStyle name="Normal 27 2 2 2 2 4 2 3" xfId="17941"/>
    <cellStyle name="Normal 27 2 2 2 2 4 2 4" xfId="23570"/>
    <cellStyle name="Normal 27 2 2 2 2 4 3" xfId="8567"/>
    <cellStyle name="Normal 27 2 2 2 2 4 3 2" xfId="14183"/>
    <cellStyle name="Normal 27 2 2 2 2 4 3 3" xfId="19813"/>
    <cellStyle name="Normal 27 2 2 2 2 4 3 4" xfId="25442"/>
    <cellStyle name="Normal 27 2 2 2 2 4 4" xfId="10439"/>
    <cellStyle name="Normal 27 2 2 2 2 4 5" xfId="16069"/>
    <cellStyle name="Normal 27 2 2 2 2 4 6" xfId="21698"/>
    <cellStyle name="Normal 27 2 2 2 2 5" xfId="5759"/>
    <cellStyle name="Normal 27 2 2 2 2 5 2" xfId="11375"/>
    <cellStyle name="Normal 27 2 2 2 2 5 3" xfId="17005"/>
    <cellStyle name="Normal 27 2 2 2 2 5 4" xfId="22634"/>
    <cellStyle name="Normal 27 2 2 2 2 6" xfId="7631"/>
    <cellStyle name="Normal 27 2 2 2 2 6 2" xfId="13247"/>
    <cellStyle name="Normal 27 2 2 2 2 6 3" xfId="18877"/>
    <cellStyle name="Normal 27 2 2 2 2 6 4" xfId="24506"/>
    <cellStyle name="Normal 27 2 2 2 2 7" xfId="9503"/>
    <cellStyle name="Normal 27 2 2 2 2 8" xfId="15133"/>
    <cellStyle name="Normal 27 2 2 2 2 9" xfId="20762"/>
    <cellStyle name="Normal 27 2 2 2 3" xfId="3809"/>
    <cellStyle name="Normal 27 2 2 2 3 2" xfId="4043"/>
    <cellStyle name="Normal 27 2 2 2 3 2 2" xfId="4511"/>
    <cellStyle name="Normal 27 2 2 2 3 2 2 2" xfId="5447"/>
    <cellStyle name="Normal 27 2 2 2 3 2 2 2 2" xfId="7319"/>
    <cellStyle name="Normal 27 2 2 2 3 2 2 2 2 2" xfId="12935"/>
    <cellStyle name="Normal 27 2 2 2 3 2 2 2 2 3" xfId="18565"/>
    <cellStyle name="Normal 27 2 2 2 3 2 2 2 2 4" xfId="24194"/>
    <cellStyle name="Normal 27 2 2 2 3 2 2 2 3" xfId="9191"/>
    <cellStyle name="Normal 27 2 2 2 3 2 2 2 3 2" xfId="14807"/>
    <cellStyle name="Normal 27 2 2 2 3 2 2 2 3 3" xfId="20437"/>
    <cellStyle name="Normal 27 2 2 2 3 2 2 2 3 4" xfId="26066"/>
    <cellStyle name="Normal 27 2 2 2 3 2 2 2 4" xfId="11063"/>
    <cellStyle name="Normal 27 2 2 2 3 2 2 2 5" xfId="16693"/>
    <cellStyle name="Normal 27 2 2 2 3 2 2 2 6" xfId="22322"/>
    <cellStyle name="Normal 27 2 2 2 3 2 2 3" xfId="6383"/>
    <cellStyle name="Normal 27 2 2 2 3 2 2 3 2" xfId="11999"/>
    <cellStyle name="Normal 27 2 2 2 3 2 2 3 3" xfId="17629"/>
    <cellStyle name="Normal 27 2 2 2 3 2 2 3 4" xfId="23258"/>
    <cellStyle name="Normal 27 2 2 2 3 2 2 4" xfId="8255"/>
    <cellStyle name="Normal 27 2 2 2 3 2 2 4 2" xfId="13871"/>
    <cellStyle name="Normal 27 2 2 2 3 2 2 4 3" xfId="19501"/>
    <cellStyle name="Normal 27 2 2 2 3 2 2 4 4" xfId="25130"/>
    <cellStyle name="Normal 27 2 2 2 3 2 2 5" xfId="10127"/>
    <cellStyle name="Normal 27 2 2 2 3 2 2 6" xfId="15757"/>
    <cellStyle name="Normal 27 2 2 2 3 2 2 7" xfId="21386"/>
    <cellStyle name="Normal 27 2 2 2 3 2 3" xfId="4979"/>
    <cellStyle name="Normal 27 2 2 2 3 2 3 2" xfId="6851"/>
    <cellStyle name="Normal 27 2 2 2 3 2 3 2 2" xfId="12467"/>
    <cellStyle name="Normal 27 2 2 2 3 2 3 2 3" xfId="18097"/>
    <cellStyle name="Normal 27 2 2 2 3 2 3 2 4" xfId="23726"/>
    <cellStyle name="Normal 27 2 2 2 3 2 3 3" xfId="8723"/>
    <cellStyle name="Normal 27 2 2 2 3 2 3 3 2" xfId="14339"/>
    <cellStyle name="Normal 27 2 2 2 3 2 3 3 3" xfId="19969"/>
    <cellStyle name="Normal 27 2 2 2 3 2 3 3 4" xfId="25598"/>
    <cellStyle name="Normal 27 2 2 2 3 2 3 4" xfId="10595"/>
    <cellStyle name="Normal 27 2 2 2 3 2 3 5" xfId="16225"/>
    <cellStyle name="Normal 27 2 2 2 3 2 3 6" xfId="21854"/>
    <cellStyle name="Normal 27 2 2 2 3 2 4" xfId="5915"/>
    <cellStyle name="Normal 27 2 2 2 3 2 4 2" xfId="11531"/>
    <cellStyle name="Normal 27 2 2 2 3 2 4 3" xfId="17161"/>
    <cellStyle name="Normal 27 2 2 2 3 2 4 4" xfId="22790"/>
    <cellStyle name="Normal 27 2 2 2 3 2 5" xfId="7787"/>
    <cellStyle name="Normal 27 2 2 2 3 2 5 2" xfId="13403"/>
    <cellStyle name="Normal 27 2 2 2 3 2 5 3" xfId="19033"/>
    <cellStyle name="Normal 27 2 2 2 3 2 5 4" xfId="24662"/>
    <cellStyle name="Normal 27 2 2 2 3 2 6" xfId="9659"/>
    <cellStyle name="Normal 27 2 2 2 3 2 7" xfId="15289"/>
    <cellStyle name="Normal 27 2 2 2 3 2 8" xfId="20918"/>
    <cellStyle name="Normal 27 2 2 2 3 3" xfId="4277"/>
    <cellStyle name="Normal 27 2 2 2 3 3 2" xfId="5213"/>
    <cellStyle name="Normal 27 2 2 2 3 3 2 2" xfId="7085"/>
    <cellStyle name="Normal 27 2 2 2 3 3 2 2 2" xfId="12701"/>
    <cellStyle name="Normal 27 2 2 2 3 3 2 2 3" xfId="18331"/>
    <cellStyle name="Normal 27 2 2 2 3 3 2 2 4" xfId="23960"/>
    <cellStyle name="Normal 27 2 2 2 3 3 2 3" xfId="8957"/>
    <cellStyle name="Normal 27 2 2 2 3 3 2 3 2" xfId="14573"/>
    <cellStyle name="Normal 27 2 2 2 3 3 2 3 3" xfId="20203"/>
    <cellStyle name="Normal 27 2 2 2 3 3 2 3 4" xfId="25832"/>
    <cellStyle name="Normal 27 2 2 2 3 3 2 4" xfId="10829"/>
    <cellStyle name="Normal 27 2 2 2 3 3 2 5" xfId="16459"/>
    <cellStyle name="Normal 27 2 2 2 3 3 2 6" xfId="22088"/>
    <cellStyle name="Normal 27 2 2 2 3 3 3" xfId="6149"/>
    <cellStyle name="Normal 27 2 2 2 3 3 3 2" xfId="11765"/>
    <cellStyle name="Normal 27 2 2 2 3 3 3 3" xfId="17395"/>
    <cellStyle name="Normal 27 2 2 2 3 3 3 4" xfId="23024"/>
    <cellStyle name="Normal 27 2 2 2 3 3 4" xfId="8021"/>
    <cellStyle name="Normal 27 2 2 2 3 3 4 2" xfId="13637"/>
    <cellStyle name="Normal 27 2 2 2 3 3 4 3" xfId="19267"/>
    <cellStyle name="Normal 27 2 2 2 3 3 4 4" xfId="24896"/>
    <cellStyle name="Normal 27 2 2 2 3 3 5" xfId="9893"/>
    <cellStyle name="Normal 27 2 2 2 3 3 6" xfId="15523"/>
    <cellStyle name="Normal 27 2 2 2 3 3 7" xfId="21152"/>
    <cellStyle name="Normal 27 2 2 2 3 4" xfId="4745"/>
    <cellStyle name="Normal 27 2 2 2 3 4 2" xfId="6617"/>
    <cellStyle name="Normal 27 2 2 2 3 4 2 2" xfId="12233"/>
    <cellStyle name="Normal 27 2 2 2 3 4 2 3" xfId="17863"/>
    <cellStyle name="Normal 27 2 2 2 3 4 2 4" xfId="23492"/>
    <cellStyle name="Normal 27 2 2 2 3 4 3" xfId="8489"/>
    <cellStyle name="Normal 27 2 2 2 3 4 3 2" xfId="14105"/>
    <cellStyle name="Normal 27 2 2 2 3 4 3 3" xfId="19735"/>
    <cellStyle name="Normal 27 2 2 2 3 4 3 4" xfId="25364"/>
    <cellStyle name="Normal 27 2 2 2 3 4 4" xfId="10361"/>
    <cellStyle name="Normal 27 2 2 2 3 4 5" xfId="15991"/>
    <cellStyle name="Normal 27 2 2 2 3 4 6" xfId="21620"/>
    <cellStyle name="Normal 27 2 2 2 3 5" xfId="5681"/>
    <cellStyle name="Normal 27 2 2 2 3 5 2" xfId="11297"/>
    <cellStyle name="Normal 27 2 2 2 3 5 3" xfId="16927"/>
    <cellStyle name="Normal 27 2 2 2 3 5 4" xfId="22556"/>
    <cellStyle name="Normal 27 2 2 2 3 6" xfId="7553"/>
    <cellStyle name="Normal 27 2 2 2 3 6 2" xfId="13169"/>
    <cellStyle name="Normal 27 2 2 2 3 6 3" xfId="18799"/>
    <cellStyle name="Normal 27 2 2 2 3 6 4" xfId="24428"/>
    <cellStyle name="Normal 27 2 2 2 3 7" xfId="9425"/>
    <cellStyle name="Normal 27 2 2 2 3 8" xfId="15055"/>
    <cellStyle name="Normal 27 2 2 2 3 9" xfId="20684"/>
    <cellStyle name="Normal 27 2 2 2 4" xfId="3965"/>
    <cellStyle name="Normal 27 2 2 2 4 2" xfId="4433"/>
    <cellStyle name="Normal 27 2 2 2 4 2 2" xfId="5369"/>
    <cellStyle name="Normal 27 2 2 2 4 2 2 2" xfId="7241"/>
    <cellStyle name="Normal 27 2 2 2 4 2 2 2 2" xfId="12857"/>
    <cellStyle name="Normal 27 2 2 2 4 2 2 2 3" xfId="18487"/>
    <cellStyle name="Normal 27 2 2 2 4 2 2 2 4" xfId="24116"/>
    <cellStyle name="Normal 27 2 2 2 4 2 2 3" xfId="9113"/>
    <cellStyle name="Normal 27 2 2 2 4 2 2 3 2" xfId="14729"/>
    <cellStyle name="Normal 27 2 2 2 4 2 2 3 3" xfId="20359"/>
    <cellStyle name="Normal 27 2 2 2 4 2 2 3 4" xfId="25988"/>
    <cellStyle name="Normal 27 2 2 2 4 2 2 4" xfId="10985"/>
    <cellStyle name="Normal 27 2 2 2 4 2 2 5" xfId="16615"/>
    <cellStyle name="Normal 27 2 2 2 4 2 2 6" xfId="22244"/>
    <cellStyle name="Normal 27 2 2 2 4 2 3" xfId="6305"/>
    <cellStyle name="Normal 27 2 2 2 4 2 3 2" xfId="11921"/>
    <cellStyle name="Normal 27 2 2 2 4 2 3 3" xfId="17551"/>
    <cellStyle name="Normal 27 2 2 2 4 2 3 4" xfId="23180"/>
    <cellStyle name="Normal 27 2 2 2 4 2 4" xfId="8177"/>
    <cellStyle name="Normal 27 2 2 2 4 2 4 2" xfId="13793"/>
    <cellStyle name="Normal 27 2 2 2 4 2 4 3" xfId="19423"/>
    <cellStyle name="Normal 27 2 2 2 4 2 4 4" xfId="25052"/>
    <cellStyle name="Normal 27 2 2 2 4 2 5" xfId="10049"/>
    <cellStyle name="Normal 27 2 2 2 4 2 6" xfId="15679"/>
    <cellStyle name="Normal 27 2 2 2 4 2 7" xfId="21308"/>
    <cellStyle name="Normal 27 2 2 2 4 3" xfId="4901"/>
    <cellStyle name="Normal 27 2 2 2 4 3 2" xfId="6773"/>
    <cellStyle name="Normal 27 2 2 2 4 3 2 2" xfId="12389"/>
    <cellStyle name="Normal 27 2 2 2 4 3 2 3" xfId="18019"/>
    <cellStyle name="Normal 27 2 2 2 4 3 2 4" xfId="23648"/>
    <cellStyle name="Normal 27 2 2 2 4 3 3" xfId="8645"/>
    <cellStyle name="Normal 27 2 2 2 4 3 3 2" xfId="14261"/>
    <cellStyle name="Normal 27 2 2 2 4 3 3 3" xfId="19891"/>
    <cellStyle name="Normal 27 2 2 2 4 3 3 4" xfId="25520"/>
    <cellStyle name="Normal 27 2 2 2 4 3 4" xfId="10517"/>
    <cellStyle name="Normal 27 2 2 2 4 3 5" xfId="16147"/>
    <cellStyle name="Normal 27 2 2 2 4 3 6" xfId="21776"/>
    <cellStyle name="Normal 27 2 2 2 4 4" xfId="5837"/>
    <cellStyle name="Normal 27 2 2 2 4 4 2" xfId="11453"/>
    <cellStyle name="Normal 27 2 2 2 4 4 3" xfId="17083"/>
    <cellStyle name="Normal 27 2 2 2 4 4 4" xfId="22712"/>
    <cellStyle name="Normal 27 2 2 2 4 5" xfId="7709"/>
    <cellStyle name="Normal 27 2 2 2 4 5 2" xfId="13325"/>
    <cellStyle name="Normal 27 2 2 2 4 5 3" xfId="18955"/>
    <cellStyle name="Normal 27 2 2 2 4 5 4" xfId="24584"/>
    <cellStyle name="Normal 27 2 2 2 4 6" xfId="9581"/>
    <cellStyle name="Normal 27 2 2 2 4 7" xfId="15211"/>
    <cellStyle name="Normal 27 2 2 2 4 8" xfId="20840"/>
    <cellStyle name="Normal 27 2 2 2 5" xfId="4199"/>
    <cellStyle name="Normal 27 2 2 2 5 2" xfId="5135"/>
    <cellStyle name="Normal 27 2 2 2 5 2 2" xfId="7007"/>
    <cellStyle name="Normal 27 2 2 2 5 2 2 2" xfId="12623"/>
    <cellStyle name="Normal 27 2 2 2 5 2 2 3" xfId="18253"/>
    <cellStyle name="Normal 27 2 2 2 5 2 2 4" xfId="23882"/>
    <cellStyle name="Normal 27 2 2 2 5 2 3" xfId="8879"/>
    <cellStyle name="Normal 27 2 2 2 5 2 3 2" xfId="14495"/>
    <cellStyle name="Normal 27 2 2 2 5 2 3 3" xfId="20125"/>
    <cellStyle name="Normal 27 2 2 2 5 2 3 4" xfId="25754"/>
    <cellStyle name="Normal 27 2 2 2 5 2 4" xfId="10751"/>
    <cellStyle name="Normal 27 2 2 2 5 2 5" xfId="16381"/>
    <cellStyle name="Normal 27 2 2 2 5 2 6" xfId="22010"/>
    <cellStyle name="Normal 27 2 2 2 5 3" xfId="6071"/>
    <cellStyle name="Normal 27 2 2 2 5 3 2" xfId="11687"/>
    <cellStyle name="Normal 27 2 2 2 5 3 3" xfId="17317"/>
    <cellStyle name="Normal 27 2 2 2 5 3 4" xfId="22946"/>
    <cellStyle name="Normal 27 2 2 2 5 4" xfId="7943"/>
    <cellStyle name="Normal 27 2 2 2 5 4 2" xfId="13559"/>
    <cellStyle name="Normal 27 2 2 2 5 4 3" xfId="19189"/>
    <cellStyle name="Normal 27 2 2 2 5 4 4" xfId="24818"/>
    <cellStyle name="Normal 27 2 2 2 5 5" xfId="9815"/>
    <cellStyle name="Normal 27 2 2 2 5 6" xfId="15445"/>
    <cellStyle name="Normal 27 2 2 2 5 7" xfId="21074"/>
    <cellStyle name="Normal 27 2 2 2 6" xfId="4667"/>
    <cellStyle name="Normal 27 2 2 2 6 2" xfId="6539"/>
    <cellStyle name="Normal 27 2 2 2 6 2 2" xfId="12155"/>
    <cellStyle name="Normal 27 2 2 2 6 2 3" xfId="17785"/>
    <cellStyle name="Normal 27 2 2 2 6 2 4" xfId="23414"/>
    <cellStyle name="Normal 27 2 2 2 6 3" xfId="8411"/>
    <cellStyle name="Normal 27 2 2 2 6 3 2" xfId="14027"/>
    <cellStyle name="Normal 27 2 2 2 6 3 3" xfId="19657"/>
    <cellStyle name="Normal 27 2 2 2 6 3 4" xfId="25286"/>
    <cellStyle name="Normal 27 2 2 2 6 4" xfId="10283"/>
    <cellStyle name="Normal 27 2 2 2 6 5" xfId="15913"/>
    <cellStyle name="Normal 27 2 2 2 6 6" xfId="21542"/>
    <cellStyle name="Normal 27 2 2 2 7" xfId="5603"/>
    <cellStyle name="Normal 27 2 2 2 7 2" xfId="11219"/>
    <cellStyle name="Normal 27 2 2 2 7 3" xfId="16849"/>
    <cellStyle name="Normal 27 2 2 2 7 4" xfId="22478"/>
    <cellStyle name="Normal 27 2 2 2 8" xfId="7475"/>
    <cellStyle name="Normal 27 2 2 2 8 2" xfId="13091"/>
    <cellStyle name="Normal 27 2 2 2 8 3" xfId="18721"/>
    <cellStyle name="Normal 27 2 2 2 8 4" xfId="24350"/>
    <cellStyle name="Normal 27 2 2 2 9" xfId="9347"/>
    <cellStyle name="Normal 27 2 2 3" xfId="3848"/>
    <cellStyle name="Normal 27 2 2 3 2" xfId="4082"/>
    <cellStyle name="Normal 27 2 2 3 2 2" xfId="4550"/>
    <cellStyle name="Normal 27 2 2 3 2 2 2" xfId="5486"/>
    <cellStyle name="Normal 27 2 2 3 2 2 2 2" xfId="7358"/>
    <cellStyle name="Normal 27 2 2 3 2 2 2 2 2" xfId="12974"/>
    <cellStyle name="Normal 27 2 2 3 2 2 2 2 3" xfId="18604"/>
    <cellStyle name="Normal 27 2 2 3 2 2 2 2 4" xfId="24233"/>
    <cellStyle name="Normal 27 2 2 3 2 2 2 3" xfId="9230"/>
    <cellStyle name="Normal 27 2 2 3 2 2 2 3 2" xfId="14846"/>
    <cellStyle name="Normal 27 2 2 3 2 2 2 3 3" xfId="20476"/>
    <cellStyle name="Normal 27 2 2 3 2 2 2 3 4" xfId="26105"/>
    <cellStyle name="Normal 27 2 2 3 2 2 2 4" xfId="11102"/>
    <cellStyle name="Normal 27 2 2 3 2 2 2 5" xfId="16732"/>
    <cellStyle name="Normal 27 2 2 3 2 2 2 6" xfId="22361"/>
    <cellStyle name="Normal 27 2 2 3 2 2 3" xfId="6422"/>
    <cellStyle name="Normal 27 2 2 3 2 2 3 2" xfId="12038"/>
    <cellStyle name="Normal 27 2 2 3 2 2 3 3" xfId="17668"/>
    <cellStyle name="Normal 27 2 2 3 2 2 3 4" xfId="23297"/>
    <cellStyle name="Normal 27 2 2 3 2 2 4" xfId="8294"/>
    <cellStyle name="Normal 27 2 2 3 2 2 4 2" xfId="13910"/>
    <cellStyle name="Normal 27 2 2 3 2 2 4 3" xfId="19540"/>
    <cellStyle name="Normal 27 2 2 3 2 2 4 4" xfId="25169"/>
    <cellStyle name="Normal 27 2 2 3 2 2 5" xfId="10166"/>
    <cellStyle name="Normal 27 2 2 3 2 2 6" xfId="15796"/>
    <cellStyle name="Normal 27 2 2 3 2 2 7" xfId="21425"/>
    <cellStyle name="Normal 27 2 2 3 2 3" xfId="5018"/>
    <cellStyle name="Normal 27 2 2 3 2 3 2" xfId="6890"/>
    <cellStyle name="Normal 27 2 2 3 2 3 2 2" xfId="12506"/>
    <cellStyle name="Normal 27 2 2 3 2 3 2 3" xfId="18136"/>
    <cellStyle name="Normal 27 2 2 3 2 3 2 4" xfId="23765"/>
    <cellStyle name="Normal 27 2 2 3 2 3 3" xfId="8762"/>
    <cellStyle name="Normal 27 2 2 3 2 3 3 2" xfId="14378"/>
    <cellStyle name="Normal 27 2 2 3 2 3 3 3" xfId="20008"/>
    <cellStyle name="Normal 27 2 2 3 2 3 3 4" xfId="25637"/>
    <cellStyle name="Normal 27 2 2 3 2 3 4" xfId="10634"/>
    <cellStyle name="Normal 27 2 2 3 2 3 5" xfId="16264"/>
    <cellStyle name="Normal 27 2 2 3 2 3 6" xfId="21893"/>
    <cellStyle name="Normal 27 2 2 3 2 4" xfId="5954"/>
    <cellStyle name="Normal 27 2 2 3 2 4 2" xfId="11570"/>
    <cellStyle name="Normal 27 2 2 3 2 4 3" xfId="17200"/>
    <cellStyle name="Normal 27 2 2 3 2 4 4" xfId="22829"/>
    <cellStyle name="Normal 27 2 2 3 2 5" xfId="7826"/>
    <cellStyle name="Normal 27 2 2 3 2 5 2" xfId="13442"/>
    <cellStyle name="Normal 27 2 2 3 2 5 3" xfId="19072"/>
    <cellStyle name="Normal 27 2 2 3 2 5 4" xfId="24701"/>
    <cellStyle name="Normal 27 2 2 3 2 6" xfId="9698"/>
    <cellStyle name="Normal 27 2 2 3 2 7" xfId="15328"/>
    <cellStyle name="Normal 27 2 2 3 2 8" xfId="20957"/>
    <cellStyle name="Normal 27 2 2 3 3" xfId="4316"/>
    <cellStyle name="Normal 27 2 2 3 3 2" xfId="5252"/>
    <cellStyle name="Normal 27 2 2 3 3 2 2" xfId="7124"/>
    <cellStyle name="Normal 27 2 2 3 3 2 2 2" xfId="12740"/>
    <cellStyle name="Normal 27 2 2 3 3 2 2 3" xfId="18370"/>
    <cellStyle name="Normal 27 2 2 3 3 2 2 4" xfId="23999"/>
    <cellStyle name="Normal 27 2 2 3 3 2 3" xfId="8996"/>
    <cellStyle name="Normal 27 2 2 3 3 2 3 2" xfId="14612"/>
    <cellStyle name="Normal 27 2 2 3 3 2 3 3" xfId="20242"/>
    <cellStyle name="Normal 27 2 2 3 3 2 3 4" xfId="25871"/>
    <cellStyle name="Normal 27 2 2 3 3 2 4" xfId="10868"/>
    <cellStyle name="Normal 27 2 2 3 3 2 5" xfId="16498"/>
    <cellStyle name="Normal 27 2 2 3 3 2 6" xfId="22127"/>
    <cellStyle name="Normal 27 2 2 3 3 3" xfId="6188"/>
    <cellStyle name="Normal 27 2 2 3 3 3 2" xfId="11804"/>
    <cellStyle name="Normal 27 2 2 3 3 3 3" xfId="17434"/>
    <cellStyle name="Normal 27 2 2 3 3 3 4" xfId="23063"/>
    <cellStyle name="Normal 27 2 2 3 3 4" xfId="8060"/>
    <cellStyle name="Normal 27 2 2 3 3 4 2" xfId="13676"/>
    <cellStyle name="Normal 27 2 2 3 3 4 3" xfId="19306"/>
    <cellStyle name="Normal 27 2 2 3 3 4 4" xfId="24935"/>
    <cellStyle name="Normal 27 2 2 3 3 5" xfId="9932"/>
    <cellStyle name="Normal 27 2 2 3 3 6" xfId="15562"/>
    <cellStyle name="Normal 27 2 2 3 3 7" xfId="21191"/>
    <cellStyle name="Normal 27 2 2 3 4" xfId="4784"/>
    <cellStyle name="Normal 27 2 2 3 4 2" xfId="6656"/>
    <cellStyle name="Normal 27 2 2 3 4 2 2" xfId="12272"/>
    <cellStyle name="Normal 27 2 2 3 4 2 3" xfId="17902"/>
    <cellStyle name="Normal 27 2 2 3 4 2 4" xfId="23531"/>
    <cellStyle name="Normal 27 2 2 3 4 3" xfId="8528"/>
    <cellStyle name="Normal 27 2 2 3 4 3 2" xfId="14144"/>
    <cellStyle name="Normal 27 2 2 3 4 3 3" xfId="19774"/>
    <cellStyle name="Normal 27 2 2 3 4 3 4" xfId="25403"/>
    <cellStyle name="Normal 27 2 2 3 4 4" xfId="10400"/>
    <cellStyle name="Normal 27 2 2 3 4 5" xfId="16030"/>
    <cellStyle name="Normal 27 2 2 3 4 6" xfId="21659"/>
    <cellStyle name="Normal 27 2 2 3 5" xfId="5720"/>
    <cellStyle name="Normal 27 2 2 3 5 2" xfId="11336"/>
    <cellStyle name="Normal 27 2 2 3 5 3" xfId="16966"/>
    <cellStyle name="Normal 27 2 2 3 5 4" xfId="22595"/>
    <cellStyle name="Normal 27 2 2 3 6" xfId="7592"/>
    <cellStyle name="Normal 27 2 2 3 6 2" xfId="13208"/>
    <cellStyle name="Normal 27 2 2 3 6 3" xfId="18838"/>
    <cellStyle name="Normal 27 2 2 3 6 4" xfId="24467"/>
    <cellStyle name="Normal 27 2 2 3 7" xfId="9464"/>
    <cellStyle name="Normal 27 2 2 3 8" xfId="15094"/>
    <cellStyle name="Normal 27 2 2 3 9" xfId="20723"/>
    <cellStyle name="Normal 27 2 2 4" xfId="3770"/>
    <cellStyle name="Normal 27 2 2 4 2" xfId="4004"/>
    <cellStyle name="Normal 27 2 2 4 2 2" xfId="4472"/>
    <cellStyle name="Normal 27 2 2 4 2 2 2" xfId="5408"/>
    <cellStyle name="Normal 27 2 2 4 2 2 2 2" xfId="7280"/>
    <cellStyle name="Normal 27 2 2 4 2 2 2 2 2" xfId="12896"/>
    <cellStyle name="Normal 27 2 2 4 2 2 2 2 3" xfId="18526"/>
    <cellStyle name="Normal 27 2 2 4 2 2 2 2 4" xfId="24155"/>
    <cellStyle name="Normal 27 2 2 4 2 2 2 3" xfId="9152"/>
    <cellStyle name="Normal 27 2 2 4 2 2 2 3 2" xfId="14768"/>
    <cellStyle name="Normal 27 2 2 4 2 2 2 3 3" xfId="20398"/>
    <cellStyle name="Normal 27 2 2 4 2 2 2 3 4" xfId="26027"/>
    <cellStyle name="Normal 27 2 2 4 2 2 2 4" xfId="11024"/>
    <cellStyle name="Normal 27 2 2 4 2 2 2 5" xfId="16654"/>
    <cellStyle name="Normal 27 2 2 4 2 2 2 6" xfId="22283"/>
    <cellStyle name="Normal 27 2 2 4 2 2 3" xfId="6344"/>
    <cellStyle name="Normal 27 2 2 4 2 2 3 2" xfId="11960"/>
    <cellStyle name="Normal 27 2 2 4 2 2 3 3" xfId="17590"/>
    <cellStyle name="Normal 27 2 2 4 2 2 3 4" xfId="23219"/>
    <cellStyle name="Normal 27 2 2 4 2 2 4" xfId="8216"/>
    <cellStyle name="Normal 27 2 2 4 2 2 4 2" xfId="13832"/>
    <cellStyle name="Normal 27 2 2 4 2 2 4 3" xfId="19462"/>
    <cellStyle name="Normal 27 2 2 4 2 2 4 4" xfId="25091"/>
    <cellStyle name="Normal 27 2 2 4 2 2 5" xfId="10088"/>
    <cellStyle name="Normal 27 2 2 4 2 2 6" xfId="15718"/>
    <cellStyle name="Normal 27 2 2 4 2 2 7" xfId="21347"/>
    <cellStyle name="Normal 27 2 2 4 2 3" xfId="4940"/>
    <cellStyle name="Normal 27 2 2 4 2 3 2" xfId="6812"/>
    <cellStyle name="Normal 27 2 2 4 2 3 2 2" xfId="12428"/>
    <cellStyle name="Normal 27 2 2 4 2 3 2 3" xfId="18058"/>
    <cellStyle name="Normal 27 2 2 4 2 3 2 4" xfId="23687"/>
    <cellStyle name="Normal 27 2 2 4 2 3 3" xfId="8684"/>
    <cellStyle name="Normal 27 2 2 4 2 3 3 2" xfId="14300"/>
    <cellStyle name="Normal 27 2 2 4 2 3 3 3" xfId="19930"/>
    <cellStyle name="Normal 27 2 2 4 2 3 3 4" xfId="25559"/>
    <cellStyle name="Normal 27 2 2 4 2 3 4" xfId="10556"/>
    <cellStyle name="Normal 27 2 2 4 2 3 5" xfId="16186"/>
    <cellStyle name="Normal 27 2 2 4 2 3 6" xfId="21815"/>
    <cellStyle name="Normal 27 2 2 4 2 4" xfId="5876"/>
    <cellStyle name="Normal 27 2 2 4 2 4 2" xfId="11492"/>
    <cellStyle name="Normal 27 2 2 4 2 4 3" xfId="17122"/>
    <cellStyle name="Normal 27 2 2 4 2 4 4" xfId="22751"/>
    <cellStyle name="Normal 27 2 2 4 2 5" xfId="7748"/>
    <cellStyle name="Normal 27 2 2 4 2 5 2" xfId="13364"/>
    <cellStyle name="Normal 27 2 2 4 2 5 3" xfId="18994"/>
    <cellStyle name="Normal 27 2 2 4 2 5 4" xfId="24623"/>
    <cellStyle name="Normal 27 2 2 4 2 6" xfId="9620"/>
    <cellStyle name="Normal 27 2 2 4 2 7" xfId="15250"/>
    <cellStyle name="Normal 27 2 2 4 2 8" xfId="20879"/>
    <cellStyle name="Normal 27 2 2 4 3" xfId="4238"/>
    <cellStyle name="Normal 27 2 2 4 3 2" xfId="5174"/>
    <cellStyle name="Normal 27 2 2 4 3 2 2" xfId="7046"/>
    <cellStyle name="Normal 27 2 2 4 3 2 2 2" xfId="12662"/>
    <cellStyle name="Normal 27 2 2 4 3 2 2 3" xfId="18292"/>
    <cellStyle name="Normal 27 2 2 4 3 2 2 4" xfId="23921"/>
    <cellStyle name="Normal 27 2 2 4 3 2 3" xfId="8918"/>
    <cellStyle name="Normal 27 2 2 4 3 2 3 2" xfId="14534"/>
    <cellStyle name="Normal 27 2 2 4 3 2 3 3" xfId="20164"/>
    <cellStyle name="Normal 27 2 2 4 3 2 3 4" xfId="25793"/>
    <cellStyle name="Normal 27 2 2 4 3 2 4" xfId="10790"/>
    <cellStyle name="Normal 27 2 2 4 3 2 5" xfId="16420"/>
    <cellStyle name="Normal 27 2 2 4 3 2 6" xfId="22049"/>
    <cellStyle name="Normal 27 2 2 4 3 3" xfId="6110"/>
    <cellStyle name="Normal 27 2 2 4 3 3 2" xfId="11726"/>
    <cellStyle name="Normal 27 2 2 4 3 3 3" xfId="17356"/>
    <cellStyle name="Normal 27 2 2 4 3 3 4" xfId="22985"/>
    <cellStyle name="Normal 27 2 2 4 3 4" xfId="7982"/>
    <cellStyle name="Normal 27 2 2 4 3 4 2" xfId="13598"/>
    <cellStyle name="Normal 27 2 2 4 3 4 3" xfId="19228"/>
    <cellStyle name="Normal 27 2 2 4 3 4 4" xfId="24857"/>
    <cellStyle name="Normal 27 2 2 4 3 5" xfId="9854"/>
    <cellStyle name="Normal 27 2 2 4 3 6" xfId="15484"/>
    <cellStyle name="Normal 27 2 2 4 3 7" xfId="21113"/>
    <cellStyle name="Normal 27 2 2 4 4" xfId="4706"/>
    <cellStyle name="Normal 27 2 2 4 4 2" xfId="6578"/>
    <cellStyle name="Normal 27 2 2 4 4 2 2" xfId="12194"/>
    <cellStyle name="Normal 27 2 2 4 4 2 3" xfId="17824"/>
    <cellStyle name="Normal 27 2 2 4 4 2 4" xfId="23453"/>
    <cellStyle name="Normal 27 2 2 4 4 3" xfId="8450"/>
    <cellStyle name="Normal 27 2 2 4 4 3 2" xfId="14066"/>
    <cellStyle name="Normal 27 2 2 4 4 3 3" xfId="19696"/>
    <cellStyle name="Normal 27 2 2 4 4 3 4" xfId="25325"/>
    <cellStyle name="Normal 27 2 2 4 4 4" xfId="10322"/>
    <cellStyle name="Normal 27 2 2 4 4 5" xfId="15952"/>
    <cellStyle name="Normal 27 2 2 4 4 6" xfId="21581"/>
    <cellStyle name="Normal 27 2 2 4 5" xfId="5642"/>
    <cellStyle name="Normal 27 2 2 4 5 2" xfId="11258"/>
    <cellStyle name="Normal 27 2 2 4 5 3" xfId="16888"/>
    <cellStyle name="Normal 27 2 2 4 5 4" xfId="22517"/>
    <cellStyle name="Normal 27 2 2 4 6" xfId="7514"/>
    <cellStyle name="Normal 27 2 2 4 6 2" xfId="13130"/>
    <cellStyle name="Normal 27 2 2 4 6 3" xfId="18760"/>
    <cellStyle name="Normal 27 2 2 4 6 4" xfId="24389"/>
    <cellStyle name="Normal 27 2 2 4 7" xfId="9386"/>
    <cellStyle name="Normal 27 2 2 4 8" xfId="15016"/>
    <cellStyle name="Normal 27 2 2 4 9" xfId="20645"/>
    <cellStyle name="Normal 27 2 2 5" xfId="3926"/>
    <cellStyle name="Normal 27 2 2 5 2" xfId="4394"/>
    <cellStyle name="Normal 27 2 2 5 2 2" xfId="5330"/>
    <cellStyle name="Normal 27 2 2 5 2 2 2" xfId="7202"/>
    <cellStyle name="Normal 27 2 2 5 2 2 2 2" xfId="12818"/>
    <cellStyle name="Normal 27 2 2 5 2 2 2 3" xfId="18448"/>
    <cellStyle name="Normal 27 2 2 5 2 2 2 4" xfId="24077"/>
    <cellStyle name="Normal 27 2 2 5 2 2 3" xfId="9074"/>
    <cellStyle name="Normal 27 2 2 5 2 2 3 2" xfId="14690"/>
    <cellStyle name="Normal 27 2 2 5 2 2 3 3" xfId="20320"/>
    <cellStyle name="Normal 27 2 2 5 2 2 3 4" xfId="25949"/>
    <cellStyle name="Normal 27 2 2 5 2 2 4" xfId="10946"/>
    <cellStyle name="Normal 27 2 2 5 2 2 5" xfId="16576"/>
    <cellStyle name="Normal 27 2 2 5 2 2 6" xfId="22205"/>
    <cellStyle name="Normal 27 2 2 5 2 3" xfId="6266"/>
    <cellStyle name="Normal 27 2 2 5 2 3 2" xfId="11882"/>
    <cellStyle name="Normal 27 2 2 5 2 3 3" xfId="17512"/>
    <cellStyle name="Normal 27 2 2 5 2 3 4" xfId="23141"/>
    <cellStyle name="Normal 27 2 2 5 2 4" xfId="8138"/>
    <cellStyle name="Normal 27 2 2 5 2 4 2" xfId="13754"/>
    <cellStyle name="Normal 27 2 2 5 2 4 3" xfId="19384"/>
    <cellStyle name="Normal 27 2 2 5 2 4 4" xfId="25013"/>
    <cellStyle name="Normal 27 2 2 5 2 5" xfId="10010"/>
    <cellStyle name="Normal 27 2 2 5 2 6" xfId="15640"/>
    <cellStyle name="Normal 27 2 2 5 2 7" xfId="21269"/>
    <cellStyle name="Normal 27 2 2 5 3" xfId="4862"/>
    <cellStyle name="Normal 27 2 2 5 3 2" xfId="6734"/>
    <cellStyle name="Normal 27 2 2 5 3 2 2" xfId="12350"/>
    <cellStyle name="Normal 27 2 2 5 3 2 3" xfId="17980"/>
    <cellStyle name="Normal 27 2 2 5 3 2 4" xfId="23609"/>
    <cellStyle name="Normal 27 2 2 5 3 3" xfId="8606"/>
    <cellStyle name="Normal 27 2 2 5 3 3 2" xfId="14222"/>
    <cellStyle name="Normal 27 2 2 5 3 3 3" xfId="19852"/>
    <cellStyle name="Normal 27 2 2 5 3 3 4" xfId="25481"/>
    <cellStyle name="Normal 27 2 2 5 3 4" xfId="10478"/>
    <cellStyle name="Normal 27 2 2 5 3 5" xfId="16108"/>
    <cellStyle name="Normal 27 2 2 5 3 6" xfId="21737"/>
    <cellStyle name="Normal 27 2 2 5 4" xfId="5798"/>
    <cellStyle name="Normal 27 2 2 5 4 2" xfId="11414"/>
    <cellStyle name="Normal 27 2 2 5 4 3" xfId="17044"/>
    <cellStyle name="Normal 27 2 2 5 4 4" xfId="22673"/>
    <cellStyle name="Normal 27 2 2 5 5" xfId="7670"/>
    <cellStyle name="Normal 27 2 2 5 5 2" xfId="13286"/>
    <cellStyle name="Normal 27 2 2 5 5 3" xfId="18916"/>
    <cellStyle name="Normal 27 2 2 5 5 4" xfId="24545"/>
    <cellStyle name="Normal 27 2 2 5 6" xfId="9542"/>
    <cellStyle name="Normal 27 2 2 5 7" xfId="15172"/>
    <cellStyle name="Normal 27 2 2 5 8" xfId="20801"/>
    <cellStyle name="Normal 27 2 2 6" xfId="4160"/>
    <cellStyle name="Normal 27 2 2 6 2" xfId="5096"/>
    <cellStyle name="Normal 27 2 2 6 2 2" xfId="6968"/>
    <cellStyle name="Normal 27 2 2 6 2 2 2" xfId="12584"/>
    <cellStyle name="Normal 27 2 2 6 2 2 3" xfId="18214"/>
    <cellStyle name="Normal 27 2 2 6 2 2 4" xfId="23843"/>
    <cellStyle name="Normal 27 2 2 6 2 3" xfId="8840"/>
    <cellStyle name="Normal 27 2 2 6 2 3 2" xfId="14456"/>
    <cellStyle name="Normal 27 2 2 6 2 3 3" xfId="20086"/>
    <cellStyle name="Normal 27 2 2 6 2 3 4" xfId="25715"/>
    <cellStyle name="Normal 27 2 2 6 2 4" xfId="10712"/>
    <cellStyle name="Normal 27 2 2 6 2 5" xfId="16342"/>
    <cellStyle name="Normal 27 2 2 6 2 6" xfId="21971"/>
    <cellStyle name="Normal 27 2 2 6 3" xfId="6032"/>
    <cellStyle name="Normal 27 2 2 6 3 2" xfId="11648"/>
    <cellStyle name="Normal 27 2 2 6 3 3" xfId="17278"/>
    <cellStyle name="Normal 27 2 2 6 3 4" xfId="22907"/>
    <cellStyle name="Normal 27 2 2 6 4" xfId="7904"/>
    <cellStyle name="Normal 27 2 2 6 4 2" xfId="13520"/>
    <cellStyle name="Normal 27 2 2 6 4 3" xfId="19150"/>
    <cellStyle name="Normal 27 2 2 6 4 4" xfId="24779"/>
    <cellStyle name="Normal 27 2 2 6 5" xfId="9776"/>
    <cellStyle name="Normal 27 2 2 6 6" xfId="15406"/>
    <cellStyle name="Normal 27 2 2 6 7" xfId="21035"/>
    <cellStyle name="Normal 27 2 2 7" xfId="4628"/>
    <cellStyle name="Normal 27 2 2 7 2" xfId="6500"/>
    <cellStyle name="Normal 27 2 2 7 2 2" xfId="12116"/>
    <cellStyle name="Normal 27 2 2 7 2 3" xfId="17746"/>
    <cellStyle name="Normal 27 2 2 7 2 4" xfId="23375"/>
    <cellStyle name="Normal 27 2 2 7 3" xfId="8372"/>
    <cellStyle name="Normal 27 2 2 7 3 2" xfId="13988"/>
    <cellStyle name="Normal 27 2 2 7 3 3" xfId="19618"/>
    <cellStyle name="Normal 27 2 2 7 3 4" xfId="25247"/>
    <cellStyle name="Normal 27 2 2 7 4" xfId="10244"/>
    <cellStyle name="Normal 27 2 2 7 5" xfId="15874"/>
    <cellStyle name="Normal 27 2 2 7 6" xfId="21503"/>
    <cellStyle name="Normal 27 2 2 8" xfId="5564"/>
    <cellStyle name="Normal 27 2 2 8 2" xfId="11180"/>
    <cellStyle name="Normal 27 2 2 8 3" xfId="16810"/>
    <cellStyle name="Normal 27 2 2 8 4" xfId="22439"/>
    <cellStyle name="Normal 27 2 2 9" xfId="7436"/>
    <cellStyle name="Normal 27 2 2 9 2" xfId="13052"/>
    <cellStyle name="Normal 27 2 2 9 3" xfId="18682"/>
    <cellStyle name="Normal 27 2 2 9 4" xfId="24311"/>
    <cellStyle name="Normal 27 2 3" xfId="2776"/>
    <cellStyle name="Normal 27 3" xfId="2777"/>
    <cellStyle name="Normal 27 3 2" xfId="2778"/>
    <cellStyle name="Normal 27 3 2 10" xfId="9309"/>
    <cellStyle name="Normal 27 3 2 11" xfId="14934"/>
    <cellStyle name="Normal 27 3 2 12" xfId="20568"/>
    <cellStyle name="Normal 27 3 2 2" xfId="3730"/>
    <cellStyle name="Normal 27 3 2 2 10" xfId="14978"/>
    <cellStyle name="Normal 27 3 2 2 11" xfId="20607"/>
    <cellStyle name="Normal 27 3 2 2 2" xfId="3888"/>
    <cellStyle name="Normal 27 3 2 2 2 2" xfId="4122"/>
    <cellStyle name="Normal 27 3 2 2 2 2 2" xfId="4590"/>
    <cellStyle name="Normal 27 3 2 2 2 2 2 2" xfId="5526"/>
    <cellStyle name="Normal 27 3 2 2 2 2 2 2 2" xfId="7398"/>
    <cellStyle name="Normal 27 3 2 2 2 2 2 2 2 2" xfId="13014"/>
    <cellStyle name="Normal 27 3 2 2 2 2 2 2 2 3" xfId="18644"/>
    <cellStyle name="Normal 27 3 2 2 2 2 2 2 2 4" xfId="24273"/>
    <cellStyle name="Normal 27 3 2 2 2 2 2 2 3" xfId="9270"/>
    <cellStyle name="Normal 27 3 2 2 2 2 2 2 3 2" xfId="14886"/>
    <cellStyle name="Normal 27 3 2 2 2 2 2 2 3 3" xfId="20516"/>
    <cellStyle name="Normal 27 3 2 2 2 2 2 2 3 4" xfId="26145"/>
    <cellStyle name="Normal 27 3 2 2 2 2 2 2 4" xfId="11142"/>
    <cellStyle name="Normal 27 3 2 2 2 2 2 2 5" xfId="16772"/>
    <cellStyle name="Normal 27 3 2 2 2 2 2 2 6" xfId="22401"/>
    <cellStyle name="Normal 27 3 2 2 2 2 2 3" xfId="6462"/>
    <cellStyle name="Normal 27 3 2 2 2 2 2 3 2" xfId="12078"/>
    <cellStyle name="Normal 27 3 2 2 2 2 2 3 3" xfId="17708"/>
    <cellStyle name="Normal 27 3 2 2 2 2 2 3 4" xfId="23337"/>
    <cellStyle name="Normal 27 3 2 2 2 2 2 4" xfId="8334"/>
    <cellStyle name="Normal 27 3 2 2 2 2 2 4 2" xfId="13950"/>
    <cellStyle name="Normal 27 3 2 2 2 2 2 4 3" xfId="19580"/>
    <cellStyle name="Normal 27 3 2 2 2 2 2 4 4" xfId="25209"/>
    <cellStyle name="Normal 27 3 2 2 2 2 2 5" xfId="10206"/>
    <cellStyle name="Normal 27 3 2 2 2 2 2 6" xfId="15836"/>
    <cellStyle name="Normal 27 3 2 2 2 2 2 7" xfId="21465"/>
    <cellStyle name="Normal 27 3 2 2 2 2 3" xfId="5058"/>
    <cellStyle name="Normal 27 3 2 2 2 2 3 2" xfId="6930"/>
    <cellStyle name="Normal 27 3 2 2 2 2 3 2 2" xfId="12546"/>
    <cellStyle name="Normal 27 3 2 2 2 2 3 2 3" xfId="18176"/>
    <cellStyle name="Normal 27 3 2 2 2 2 3 2 4" xfId="23805"/>
    <cellStyle name="Normal 27 3 2 2 2 2 3 3" xfId="8802"/>
    <cellStyle name="Normal 27 3 2 2 2 2 3 3 2" xfId="14418"/>
    <cellStyle name="Normal 27 3 2 2 2 2 3 3 3" xfId="20048"/>
    <cellStyle name="Normal 27 3 2 2 2 2 3 3 4" xfId="25677"/>
    <cellStyle name="Normal 27 3 2 2 2 2 3 4" xfId="10674"/>
    <cellStyle name="Normal 27 3 2 2 2 2 3 5" xfId="16304"/>
    <cellStyle name="Normal 27 3 2 2 2 2 3 6" xfId="21933"/>
    <cellStyle name="Normal 27 3 2 2 2 2 4" xfId="5994"/>
    <cellStyle name="Normal 27 3 2 2 2 2 4 2" xfId="11610"/>
    <cellStyle name="Normal 27 3 2 2 2 2 4 3" xfId="17240"/>
    <cellStyle name="Normal 27 3 2 2 2 2 4 4" xfId="22869"/>
    <cellStyle name="Normal 27 3 2 2 2 2 5" xfId="7866"/>
    <cellStyle name="Normal 27 3 2 2 2 2 5 2" xfId="13482"/>
    <cellStyle name="Normal 27 3 2 2 2 2 5 3" xfId="19112"/>
    <cellStyle name="Normal 27 3 2 2 2 2 5 4" xfId="24741"/>
    <cellStyle name="Normal 27 3 2 2 2 2 6" xfId="9738"/>
    <cellStyle name="Normal 27 3 2 2 2 2 7" xfId="15368"/>
    <cellStyle name="Normal 27 3 2 2 2 2 8" xfId="20997"/>
    <cellStyle name="Normal 27 3 2 2 2 3" xfId="4356"/>
    <cellStyle name="Normal 27 3 2 2 2 3 2" xfId="5292"/>
    <cellStyle name="Normal 27 3 2 2 2 3 2 2" xfId="7164"/>
    <cellStyle name="Normal 27 3 2 2 2 3 2 2 2" xfId="12780"/>
    <cellStyle name="Normal 27 3 2 2 2 3 2 2 3" xfId="18410"/>
    <cellStyle name="Normal 27 3 2 2 2 3 2 2 4" xfId="24039"/>
    <cellStyle name="Normal 27 3 2 2 2 3 2 3" xfId="9036"/>
    <cellStyle name="Normal 27 3 2 2 2 3 2 3 2" xfId="14652"/>
    <cellStyle name="Normal 27 3 2 2 2 3 2 3 3" xfId="20282"/>
    <cellStyle name="Normal 27 3 2 2 2 3 2 3 4" xfId="25911"/>
    <cellStyle name="Normal 27 3 2 2 2 3 2 4" xfId="10908"/>
    <cellStyle name="Normal 27 3 2 2 2 3 2 5" xfId="16538"/>
    <cellStyle name="Normal 27 3 2 2 2 3 2 6" xfId="22167"/>
    <cellStyle name="Normal 27 3 2 2 2 3 3" xfId="6228"/>
    <cellStyle name="Normal 27 3 2 2 2 3 3 2" xfId="11844"/>
    <cellStyle name="Normal 27 3 2 2 2 3 3 3" xfId="17474"/>
    <cellStyle name="Normal 27 3 2 2 2 3 3 4" xfId="23103"/>
    <cellStyle name="Normal 27 3 2 2 2 3 4" xfId="8100"/>
    <cellStyle name="Normal 27 3 2 2 2 3 4 2" xfId="13716"/>
    <cellStyle name="Normal 27 3 2 2 2 3 4 3" xfId="19346"/>
    <cellStyle name="Normal 27 3 2 2 2 3 4 4" xfId="24975"/>
    <cellStyle name="Normal 27 3 2 2 2 3 5" xfId="9972"/>
    <cellStyle name="Normal 27 3 2 2 2 3 6" xfId="15602"/>
    <cellStyle name="Normal 27 3 2 2 2 3 7" xfId="21231"/>
    <cellStyle name="Normal 27 3 2 2 2 4" xfId="4824"/>
    <cellStyle name="Normal 27 3 2 2 2 4 2" xfId="6696"/>
    <cellStyle name="Normal 27 3 2 2 2 4 2 2" xfId="12312"/>
    <cellStyle name="Normal 27 3 2 2 2 4 2 3" xfId="17942"/>
    <cellStyle name="Normal 27 3 2 2 2 4 2 4" xfId="23571"/>
    <cellStyle name="Normal 27 3 2 2 2 4 3" xfId="8568"/>
    <cellStyle name="Normal 27 3 2 2 2 4 3 2" xfId="14184"/>
    <cellStyle name="Normal 27 3 2 2 2 4 3 3" xfId="19814"/>
    <cellStyle name="Normal 27 3 2 2 2 4 3 4" xfId="25443"/>
    <cellStyle name="Normal 27 3 2 2 2 4 4" xfId="10440"/>
    <cellStyle name="Normal 27 3 2 2 2 4 5" xfId="16070"/>
    <cellStyle name="Normal 27 3 2 2 2 4 6" xfId="21699"/>
    <cellStyle name="Normal 27 3 2 2 2 5" xfId="5760"/>
    <cellStyle name="Normal 27 3 2 2 2 5 2" xfId="11376"/>
    <cellStyle name="Normal 27 3 2 2 2 5 3" xfId="17006"/>
    <cellStyle name="Normal 27 3 2 2 2 5 4" xfId="22635"/>
    <cellStyle name="Normal 27 3 2 2 2 6" xfId="7632"/>
    <cellStyle name="Normal 27 3 2 2 2 6 2" xfId="13248"/>
    <cellStyle name="Normal 27 3 2 2 2 6 3" xfId="18878"/>
    <cellStyle name="Normal 27 3 2 2 2 6 4" xfId="24507"/>
    <cellStyle name="Normal 27 3 2 2 2 7" xfId="9504"/>
    <cellStyle name="Normal 27 3 2 2 2 8" xfId="15134"/>
    <cellStyle name="Normal 27 3 2 2 2 9" xfId="20763"/>
    <cellStyle name="Normal 27 3 2 2 3" xfId="3810"/>
    <cellStyle name="Normal 27 3 2 2 3 2" xfId="4044"/>
    <cellStyle name="Normal 27 3 2 2 3 2 2" xfId="4512"/>
    <cellStyle name="Normal 27 3 2 2 3 2 2 2" xfId="5448"/>
    <cellStyle name="Normal 27 3 2 2 3 2 2 2 2" xfId="7320"/>
    <cellStyle name="Normal 27 3 2 2 3 2 2 2 2 2" xfId="12936"/>
    <cellStyle name="Normal 27 3 2 2 3 2 2 2 2 3" xfId="18566"/>
    <cellStyle name="Normal 27 3 2 2 3 2 2 2 2 4" xfId="24195"/>
    <cellStyle name="Normal 27 3 2 2 3 2 2 2 3" xfId="9192"/>
    <cellStyle name="Normal 27 3 2 2 3 2 2 2 3 2" xfId="14808"/>
    <cellStyle name="Normal 27 3 2 2 3 2 2 2 3 3" xfId="20438"/>
    <cellStyle name="Normal 27 3 2 2 3 2 2 2 3 4" xfId="26067"/>
    <cellStyle name="Normal 27 3 2 2 3 2 2 2 4" xfId="11064"/>
    <cellStyle name="Normal 27 3 2 2 3 2 2 2 5" xfId="16694"/>
    <cellStyle name="Normal 27 3 2 2 3 2 2 2 6" xfId="22323"/>
    <cellStyle name="Normal 27 3 2 2 3 2 2 3" xfId="6384"/>
    <cellStyle name="Normal 27 3 2 2 3 2 2 3 2" xfId="12000"/>
    <cellStyle name="Normal 27 3 2 2 3 2 2 3 3" xfId="17630"/>
    <cellStyle name="Normal 27 3 2 2 3 2 2 3 4" xfId="23259"/>
    <cellStyle name="Normal 27 3 2 2 3 2 2 4" xfId="8256"/>
    <cellStyle name="Normal 27 3 2 2 3 2 2 4 2" xfId="13872"/>
    <cellStyle name="Normal 27 3 2 2 3 2 2 4 3" xfId="19502"/>
    <cellStyle name="Normal 27 3 2 2 3 2 2 4 4" xfId="25131"/>
    <cellStyle name="Normal 27 3 2 2 3 2 2 5" xfId="10128"/>
    <cellStyle name="Normal 27 3 2 2 3 2 2 6" xfId="15758"/>
    <cellStyle name="Normal 27 3 2 2 3 2 2 7" xfId="21387"/>
    <cellStyle name="Normal 27 3 2 2 3 2 3" xfId="4980"/>
    <cellStyle name="Normal 27 3 2 2 3 2 3 2" xfId="6852"/>
    <cellStyle name="Normal 27 3 2 2 3 2 3 2 2" xfId="12468"/>
    <cellStyle name="Normal 27 3 2 2 3 2 3 2 3" xfId="18098"/>
    <cellStyle name="Normal 27 3 2 2 3 2 3 2 4" xfId="23727"/>
    <cellStyle name="Normal 27 3 2 2 3 2 3 3" xfId="8724"/>
    <cellStyle name="Normal 27 3 2 2 3 2 3 3 2" xfId="14340"/>
    <cellStyle name="Normal 27 3 2 2 3 2 3 3 3" xfId="19970"/>
    <cellStyle name="Normal 27 3 2 2 3 2 3 3 4" xfId="25599"/>
    <cellStyle name="Normal 27 3 2 2 3 2 3 4" xfId="10596"/>
    <cellStyle name="Normal 27 3 2 2 3 2 3 5" xfId="16226"/>
    <cellStyle name="Normal 27 3 2 2 3 2 3 6" xfId="21855"/>
    <cellStyle name="Normal 27 3 2 2 3 2 4" xfId="5916"/>
    <cellStyle name="Normal 27 3 2 2 3 2 4 2" xfId="11532"/>
    <cellStyle name="Normal 27 3 2 2 3 2 4 3" xfId="17162"/>
    <cellStyle name="Normal 27 3 2 2 3 2 4 4" xfId="22791"/>
    <cellStyle name="Normal 27 3 2 2 3 2 5" xfId="7788"/>
    <cellStyle name="Normal 27 3 2 2 3 2 5 2" xfId="13404"/>
    <cellStyle name="Normal 27 3 2 2 3 2 5 3" xfId="19034"/>
    <cellStyle name="Normal 27 3 2 2 3 2 5 4" xfId="24663"/>
    <cellStyle name="Normal 27 3 2 2 3 2 6" xfId="9660"/>
    <cellStyle name="Normal 27 3 2 2 3 2 7" xfId="15290"/>
    <cellStyle name="Normal 27 3 2 2 3 2 8" xfId="20919"/>
    <cellStyle name="Normal 27 3 2 2 3 3" xfId="4278"/>
    <cellStyle name="Normal 27 3 2 2 3 3 2" xfId="5214"/>
    <cellStyle name="Normal 27 3 2 2 3 3 2 2" xfId="7086"/>
    <cellStyle name="Normal 27 3 2 2 3 3 2 2 2" xfId="12702"/>
    <cellStyle name="Normal 27 3 2 2 3 3 2 2 3" xfId="18332"/>
    <cellStyle name="Normal 27 3 2 2 3 3 2 2 4" xfId="23961"/>
    <cellStyle name="Normal 27 3 2 2 3 3 2 3" xfId="8958"/>
    <cellStyle name="Normal 27 3 2 2 3 3 2 3 2" xfId="14574"/>
    <cellStyle name="Normal 27 3 2 2 3 3 2 3 3" xfId="20204"/>
    <cellStyle name="Normal 27 3 2 2 3 3 2 3 4" xfId="25833"/>
    <cellStyle name="Normal 27 3 2 2 3 3 2 4" xfId="10830"/>
    <cellStyle name="Normal 27 3 2 2 3 3 2 5" xfId="16460"/>
    <cellStyle name="Normal 27 3 2 2 3 3 2 6" xfId="22089"/>
    <cellStyle name="Normal 27 3 2 2 3 3 3" xfId="6150"/>
    <cellStyle name="Normal 27 3 2 2 3 3 3 2" xfId="11766"/>
    <cellStyle name="Normal 27 3 2 2 3 3 3 3" xfId="17396"/>
    <cellStyle name="Normal 27 3 2 2 3 3 3 4" xfId="23025"/>
    <cellStyle name="Normal 27 3 2 2 3 3 4" xfId="8022"/>
    <cellStyle name="Normal 27 3 2 2 3 3 4 2" xfId="13638"/>
    <cellStyle name="Normal 27 3 2 2 3 3 4 3" xfId="19268"/>
    <cellStyle name="Normal 27 3 2 2 3 3 4 4" xfId="24897"/>
    <cellStyle name="Normal 27 3 2 2 3 3 5" xfId="9894"/>
    <cellStyle name="Normal 27 3 2 2 3 3 6" xfId="15524"/>
    <cellStyle name="Normal 27 3 2 2 3 3 7" xfId="21153"/>
    <cellStyle name="Normal 27 3 2 2 3 4" xfId="4746"/>
    <cellStyle name="Normal 27 3 2 2 3 4 2" xfId="6618"/>
    <cellStyle name="Normal 27 3 2 2 3 4 2 2" xfId="12234"/>
    <cellStyle name="Normal 27 3 2 2 3 4 2 3" xfId="17864"/>
    <cellStyle name="Normal 27 3 2 2 3 4 2 4" xfId="23493"/>
    <cellStyle name="Normal 27 3 2 2 3 4 3" xfId="8490"/>
    <cellStyle name="Normal 27 3 2 2 3 4 3 2" xfId="14106"/>
    <cellStyle name="Normal 27 3 2 2 3 4 3 3" xfId="19736"/>
    <cellStyle name="Normal 27 3 2 2 3 4 3 4" xfId="25365"/>
    <cellStyle name="Normal 27 3 2 2 3 4 4" xfId="10362"/>
    <cellStyle name="Normal 27 3 2 2 3 4 5" xfId="15992"/>
    <cellStyle name="Normal 27 3 2 2 3 4 6" xfId="21621"/>
    <cellStyle name="Normal 27 3 2 2 3 5" xfId="5682"/>
    <cellStyle name="Normal 27 3 2 2 3 5 2" xfId="11298"/>
    <cellStyle name="Normal 27 3 2 2 3 5 3" xfId="16928"/>
    <cellStyle name="Normal 27 3 2 2 3 5 4" xfId="22557"/>
    <cellStyle name="Normal 27 3 2 2 3 6" xfId="7554"/>
    <cellStyle name="Normal 27 3 2 2 3 6 2" xfId="13170"/>
    <cellStyle name="Normal 27 3 2 2 3 6 3" xfId="18800"/>
    <cellStyle name="Normal 27 3 2 2 3 6 4" xfId="24429"/>
    <cellStyle name="Normal 27 3 2 2 3 7" xfId="9426"/>
    <cellStyle name="Normal 27 3 2 2 3 8" xfId="15056"/>
    <cellStyle name="Normal 27 3 2 2 3 9" xfId="20685"/>
    <cellStyle name="Normal 27 3 2 2 4" xfId="3966"/>
    <cellStyle name="Normal 27 3 2 2 4 2" xfId="4434"/>
    <cellStyle name="Normal 27 3 2 2 4 2 2" xfId="5370"/>
    <cellStyle name="Normal 27 3 2 2 4 2 2 2" xfId="7242"/>
    <cellStyle name="Normal 27 3 2 2 4 2 2 2 2" xfId="12858"/>
    <cellStyle name="Normal 27 3 2 2 4 2 2 2 3" xfId="18488"/>
    <cellStyle name="Normal 27 3 2 2 4 2 2 2 4" xfId="24117"/>
    <cellStyle name="Normal 27 3 2 2 4 2 2 3" xfId="9114"/>
    <cellStyle name="Normal 27 3 2 2 4 2 2 3 2" xfId="14730"/>
    <cellStyle name="Normal 27 3 2 2 4 2 2 3 3" xfId="20360"/>
    <cellStyle name="Normal 27 3 2 2 4 2 2 3 4" xfId="25989"/>
    <cellStyle name="Normal 27 3 2 2 4 2 2 4" xfId="10986"/>
    <cellStyle name="Normal 27 3 2 2 4 2 2 5" xfId="16616"/>
    <cellStyle name="Normal 27 3 2 2 4 2 2 6" xfId="22245"/>
    <cellStyle name="Normal 27 3 2 2 4 2 3" xfId="6306"/>
    <cellStyle name="Normal 27 3 2 2 4 2 3 2" xfId="11922"/>
    <cellStyle name="Normal 27 3 2 2 4 2 3 3" xfId="17552"/>
    <cellStyle name="Normal 27 3 2 2 4 2 3 4" xfId="23181"/>
    <cellStyle name="Normal 27 3 2 2 4 2 4" xfId="8178"/>
    <cellStyle name="Normal 27 3 2 2 4 2 4 2" xfId="13794"/>
    <cellStyle name="Normal 27 3 2 2 4 2 4 3" xfId="19424"/>
    <cellStyle name="Normal 27 3 2 2 4 2 4 4" xfId="25053"/>
    <cellStyle name="Normal 27 3 2 2 4 2 5" xfId="10050"/>
    <cellStyle name="Normal 27 3 2 2 4 2 6" xfId="15680"/>
    <cellStyle name="Normal 27 3 2 2 4 2 7" xfId="21309"/>
    <cellStyle name="Normal 27 3 2 2 4 3" xfId="4902"/>
    <cellStyle name="Normal 27 3 2 2 4 3 2" xfId="6774"/>
    <cellStyle name="Normal 27 3 2 2 4 3 2 2" xfId="12390"/>
    <cellStyle name="Normal 27 3 2 2 4 3 2 3" xfId="18020"/>
    <cellStyle name="Normal 27 3 2 2 4 3 2 4" xfId="23649"/>
    <cellStyle name="Normal 27 3 2 2 4 3 3" xfId="8646"/>
    <cellStyle name="Normal 27 3 2 2 4 3 3 2" xfId="14262"/>
    <cellStyle name="Normal 27 3 2 2 4 3 3 3" xfId="19892"/>
    <cellStyle name="Normal 27 3 2 2 4 3 3 4" xfId="25521"/>
    <cellStyle name="Normal 27 3 2 2 4 3 4" xfId="10518"/>
    <cellStyle name="Normal 27 3 2 2 4 3 5" xfId="16148"/>
    <cellStyle name="Normal 27 3 2 2 4 3 6" xfId="21777"/>
    <cellStyle name="Normal 27 3 2 2 4 4" xfId="5838"/>
    <cellStyle name="Normal 27 3 2 2 4 4 2" xfId="11454"/>
    <cellStyle name="Normal 27 3 2 2 4 4 3" xfId="17084"/>
    <cellStyle name="Normal 27 3 2 2 4 4 4" xfId="22713"/>
    <cellStyle name="Normal 27 3 2 2 4 5" xfId="7710"/>
    <cellStyle name="Normal 27 3 2 2 4 5 2" xfId="13326"/>
    <cellStyle name="Normal 27 3 2 2 4 5 3" xfId="18956"/>
    <cellStyle name="Normal 27 3 2 2 4 5 4" xfId="24585"/>
    <cellStyle name="Normal 27 3 2 2 4 6" xfId="9582"/>
    <cellStyle name="Normal 27 3 2 2 4 7" xfId="15212"/>
    <cellStyle name="Normal 27 3 2 2 4 8" xfId="20841"/>
    <cellStyle name="Normal 27 3 2 2 5" xfId="4200"/>
    <cellStyle name="Normal 27 3 2 2 5 2" xfId="5136"/>
    <cellStyle name="Normal 27 3 2 2 5 2 2" xfId="7008"/>
    <cellStyle name="Normal 27 3 2 2 5 2 2 2" xfId="12624"/>
    <cellStyle name="Normal 27 3 2 2 5 2 2 3" xfId="18254"/>
    <cellStyle name="Normal 27 3 2 2 5 2 2 4" xfId="23883"/>
    <cellStyle name="Normal 27 3 2 2 5 2 3" xfId="8880"/>
    <cellStyle name="Normal 27 3 2 2 5 2 3 2" xfId="14496"/>
    <cellStyle name="Normal 27 3 2 2 5 2 3 3" xfId="20126"/>
    <cellStyle name="Normal 27 3 2 2 5 2 3 4" xfId="25755"/>
    <cellStyle name="Normal 27 3 2 2 5 2 4" xfId="10752"/>
    <cellStyle name="Normal 27 3 2 2 5 2 5" xfId="16382"/>
    <cellStyle name="Normal 27 3 2 2 5 2 6" xfId="22011"/>
    <cellStyle name="Normal 27 3 2 2 5 3" xfId="6072"/>
    <cellStyle name="Normal 27 3 2 2 5 3 2" xfId="11688"/>
    <cellStyle name="Normal 27 3 2 2 5 3 3" xfId="17318"/>
    <cellStyle name="Normal 27 3 2 2 5 3 4" xfId="22947"/>
    <cellStyle name="Normal 27 3 2 2 5 4" xfId="7944"/>
    <cellStyle name="Normal 27 3 2 2 5 4 2" xfId="13560"/>
    <cellStyle name="Normal 27 3 2 2 5 4 3" xfId="19190"/>
    <cellStyle name="Normal 27 3 2 2 5 4 4" xfId="24819"/>
    <cellStyle name="Normal 27 3 2 2 5 5" xfId="9816"/>
    <cellStyle name="Normal 27 3 2 2 5 6" xfId="15446"/>
    <cellStyle name="Normal 27 3 2 2 5 7" xfId="21075"/>
    <cellStyle name="Normal 27 3 2 2 6" xfId="4668"/>
    <cellStyle name="Normal 27 3 2 2 6 2" xfId="6540"/>
    <cellStyle name="Normal 27 3 2 2 6 2 2" xfId="12156"/>
    <cellStyle name="Normal 27 3 2 2 6 2 3" xfId="17786"/>
    <cellStyle name="Normal 27 3 2 2 6 2 4" xfId="23415"/>
    <cellStyle name="Normal 27 3 2 2 6 3" xfId="8412"/>
    <cellStyle name="Normal 27 3 2 2 6 3 2" xfId="14028"/>
    <cellStyle name="Normal 27 3 2 2 6 3 3" xfId="19658"/>
    <cellStyle name="Normal 27 3 2 2 6 3 4" xfId="25287"/>
    <cellStyle name="Normal 27 3 2 2 6 4" xfId="10284"/>
    <cellStyle name="Normal 27 3 2 2 6 5" xfId="15914"/>
    <cellStyle name="Normal 27 3 2 2 6 6" xfId="21543"/>
    <cellStyle name="Normal 27 3 2 2 7" xfId="5604"/>
    <cellStyle name="Normal 27 3 2 2 7 2" xfId="11220"/>
    <cellStyle name="Normal 27 3 2 2 7 3" xfId="16850"/>
    <cellStyle name="Normal 27 3 2 2 7 4" xfId="22479"/>
    <cellStyle name="Normal 27 3 2 2 8" xfId="7476"/>
    <cellStyle name="Normal 27 3 2 2 8 2" xfId="13092"/>
    <cellStyle name="Normal 27 3 2 2 8 3" xfId="18722"/>
    <cellStyle name="Normal 27 3 2 2 8 4" xfId="24351"/>
    <cellStyle name="Normal 27 3 2 2 9" xfId="9348"/>
    <cellStyle name="Normal 27 3 2 3" xfId="3849"/>
    <cellStyle name="Normal 27 3 2 3 2" xfId="4083"/>
    <cellStyle name="Normal 27 3 2 3 2 2" xfId="4551"/>
    <cellStyle name="Normal 27 3 2 3 2 2 2" xfId="5487"/>
    <cellStyle name="Normal 27 3 2 3 2 2 2 2" xfId="7359"/>
    <cellStyle name="Normal 27 3 2 3 2 2 2 2 2" xfId="12975"/>
    <cellStyle name="Normal 27 3 2 3 2 2 2 2 3" xfId="18605"/>
    <cellStyle name="Normal 27 3 2 3 2 2 2 2 4" xfId="24234"/>
    <cellStyle name="Normal 27 3 2 3 2 2 2 3" xfId="9231"/>
    <cellStyle name="Normal 27 3 2 3 2 2 2 3 2" xfId="14847"/>
    <cellStyle name="Normal 27 3 2 3 2 2 2 3 3" xfId="20477"/>
    <cellStyle name="Normal 27 3 2 3 2 2 2 3 4" xfId="26106"/>
    <cellStyle name="Normal 27 3 2 3 2 2 2 4" xfId="11103"/>
    <cellStyle name="Normal 27 3 2 3 2 2 2 5" xfId="16733"/>
    <cellStyle name="Normal 27 3 2 3 2 2 2 6" xfId="22362"/>
    <cellStyle name="Normal 27 3 2 3 2 2 3" xfId="6423"/>
    <cellStyle name="Normal 27 3 2 3 2 2 3 2" xfId="12039"/>
    <cellStyle name="Normal 27 3 2 3 2 2 3 3" xfId="17669"/>
    <cellStyle name="Normal 27 3 2 3 2 2 3 4" xfId="23298"/>
    <cellStyle name="Normal 27 3 2 3 2 2 4" xfId="8295"/>
    <cellStyle name="Normal 27 3 2 3 2 2 4 2" xfId="13911"/>
    <cellStyle name="Normal 27 3 2 3 2 2 4 3" xfId="19541"/>
    <cellStyle name="Normal 27 3 2 3 2 2 4 4" xfId="25170"/>
    <cellStyle name="Normal 27 3 2 3 2 2 5" xfId="10167"/>
    <cellStyle name="Normal 27 3 2 3 2 2 6" xfId="15797"/>
    <cellStyle name="Normal 27 3 2 3 2 2 7" xfId="21426"/>
    <cellStyle name="Normal 27 3 2 3 2 3" xfId="5019"/>
    <cellStyle name="Normal 27 3 2 3 2 3 2" xfId="6891"/>
    <cellStyle name="Normal 27 3 2 3 2 3 2 2" xfId="12507"/>
    <cellStyle name="Normal 27 3 2 3 2 3 2 3" xfId="18137"/>
    <cellStyle name="Normal 27 3 2 3 2 3 2 4" xfId="23766"/>
    <cellStyle name="Normal 27 3 2 3 2 3 3" xfId="8763"/>
    <cellStyle name="Normal 27 3 2 3 2 3 3 2" xfId="14379"/>
    <cellStyle name="Normal 27 3 2 3 2 3 3 3" xfId="20009"/>
    <cellStyle name="Normal 27 3 2 3 2 3 3 4" xfId="25638"/>
    <cellStyle name="Normal 27 3 2 3 2 3 4" xfId="10635"/>
    <cellStyle name="Normal 27 3 2 3 2 3 5" xfId="16265"/>
    <cellStyle name="Normal 27 3 2 3 2 3 6" xfId="21894"/>
    <cellStyle name="Normal 27 3 2 3 2 4" xfId="5955"/>
    <cellStyle name="Normal 27 3 2 3 2 4 2" xfId="11571"/>
    <cellStyle name="Normal 27 3 2 3 2 4 3" xfId="17201"/>
    <cellStyle name="Normal 27 3 2 3 2 4 4" xfId="22830"/>
    <cellStyle name="Normal 27 3 2 3 2 5" xfId="7827"/>
    <cellStyle name="Normal 27 3 2 3 2 5 2" xfId="13443"/>
    <cellStyle name="Normal 27 3 2 3 2 5 3" xfId="19073"/>
    <cellStyle name="Normal 27 3 2 3 2 5 4" xfId="24702"/>
    <cellStyle name="Normal 27 3 2 3 2 6" xfId="9699"/>
    <cellStyle name="Normal 27 3 2 3 2 7" xfId="15329"/>
    <cellStyle name="Normal 27 3 2 3 2 8" xfId="20958"/>
    <cellStyle name="Normal 27 3 2 3 3" xfId="4317"/>
    <cellStyle name="Normal 27 3 2 3 3 2" xfId="5253"/>
    <cellStyle name="Normal 27 3 2 3 3 2 2" xfId="7125"/>
    <cellStyle name="Normal 27 3 2 3 3 2 2 2" xfId="12741"/>
    <cellStyle name="Normal 27 3 2 3 3 2 2 3" xfId="18371"/>
    <cellStyle name="Normal 27 3 2 3 3 2 2 4" xfId="24000"/>
    <cellStyle name="Normal 27 3 2 3 3 2 3" xfId="8997"/>
    <cellStyle name="Normal 27 3 2 3 3 2 3 2" xfId="14613"/>
    <cellStyle name="Normal 27 3 2 3 3 2 3 3" xfId="20243"/>
    <cellStyle name="Normal 27 3 2 3 3 2 3 4" xfId="25872"/>
    <cellStyle name="Normal 27 3 2 3 3 2 4" xfId="10869"/>
    <cellStyle name="Normal 27 3 2 3 3 2 5" xfId="16499"/>
    <cellStyle name="Normal 27 3 2 3 3 2 6" xfId="22128"/>
    <cellStyle name="Normal 27 3 2 3 3 3" xfId="6189"/>
    <cellStyle name="Normal 27 3 2 3 3 3 2" xfId="11805"/>
    <cellStyle name="Normal 27 3 2 3 3 3 3" xfId="17435"/>
    <cellStyle name="Normal 27 3 2 3 3 3 4" xfId="23064"/>
    <cellStyle name="Normal 27 3 2 3 3 4" xfId="8061"/>
    <cellStyle name="Normal 27 3 2 3 3 4 2" xfId="13677"/>
    <cellStyle name="Normal 27 3 2 3 3 4 3" xfId="19307"/>
    <cellStyle name="Normal 27 3 2 3 3 4 4" xfId="24936"/>
    <cellStyle name="Normal 27 3 2 3 3 5" xfId="9933"/>
    <cellStyle name="Normal 27 3 2 3 3 6" xfId="15563"/>
    <cellStyle name="Normal 27 3 2 3 3 7" xfId="21192"/>
    <cellStyle name="Normal 27 3 2 3 4" xfId="4785"/>
    <cellStyle name="Normal 27 3 2 3 4 2" xfId="6657"/>
    <cellStyle name="Normal 27 3 2 3 4 2 2" xfId="12273"/>
    <cellStyle name="Normal 27 3 2 3 4 2 3" xfId="17903"/>
    <cellStyle name="Normal 27 3 2 3 4 2 4" xfId="23532"/>
    <cellStyle name="Normal 27 3 2 3 4 3" xfId="8529"/>
    <cellStyle name="Normal 27 3 2 3 4 3 2" xfId="14145"/>
    <cellStyle name="Normal 27 3 2 3 4 3 3" xfId="19775"/>
    <cellStyle name="Normal 27 3 2 3 4 3 4" xfId="25404"/>
    <cellStyle name="Normal 27 3 2 3 4 4" xfId="10401"/>
    <cellStyle name="Normal 27 3 2 3 4 5" xfId="16031"/>
    <cellStyle name="Normal 27 3 2 3 4 6" xfId="21660"/>
    <cellStyle name="Normal 27 3 2 3 5" xfId="5721"/>
    <cellStyle name="Normal 27 3 2 3 5 2" xfId="11337"/>
    <cellStyle name="Normal 27 3 2 3 5 3" xfId="16967"/>
    <cellStyle name="Normal 27 3 2 3 5 4" xfId="22596"/>
    <cellStyle name="Normal 27 3 2 3 6" xfId="7593"/>
    <cellStyle name="Normal 27 3 2 3 6 2" xfId="13209"/>
    <cellStyle name="Normal 27 3 2 3 6 3" xfId="18839"/>
    <cellStyle name="Normal 27 3 2 3 6 4" xfId="24468"/>
    <cellStyle name="Normal 27 3 2 3 7" xfId="9465"/>
    <cellStyle name="Normal 27 3 2 3 8" xfId="15095"/>
    <cellStyle name="Normal 27 3 2 3 9" xfId="20724"/>
    <cellStyle name="Normal 27 3 2 4" xfId="3771"/>
    <cellStyle name="Normal 27 3 2 4 2" xfId="4005"/>
    <cellStyle name="Normal 27 3 2 4 2 2" xfId="4473"/>
    <cellStyle name="Normal 27 3 2 4 2 2 2" xfId="5409"/>
    <cellStyle name="Normal 27 3 2 4 2 2 2 2" xfId="7281"/>
    <cellStyle name="Normal 27 3 2 4 2 2 2 2 2" xfId="12897"/>
    <cellStyle name="Normal 27 3 2 4 2 2 2 2 3" xfId="18527"/>
    <cellStyle name="Normal 27 3 2 4 2 2 2 2 4" xfId="24156"/>
    <cellStyle name="Normal 27 3 2 4 2 2 2 3" xfId="9153"/>
    <cellStyle name="Normal 27 3 2 4 2 2 2 3 2" xfId="14769"/>
    <cellStyle name="Normal 27 3 2 4 2 2 2 3 3" xfId="20399"/>
    <cellStyle name="Normal 27 3 2 4 2 2 2 3 4" xfId="26028"/>
    <cellStyle name="Normal 27 3 2 4 2 2 2 4" xfId="11025"/>
    <cellStyle name="Normal 27 3 2 4 2 2 2 5" xfId="16655"/>
    <cellStyle name="Normal 27 3 2 4 2 2 2 6" xfId="22284"/>
    <cellStyle name="Normal 27 3 2 4 2 2 3" xfId="6345"/>
    <cellStyle name="Normal 27 3 2 4 2 2 3 2" xfId="11961"/>
    <cellStyle name="Normal 27 3 2 4 2 2 3 3" xfId="17591"/>
    <cellStyle name="Normal 27 3 2 4 2 2 3 4" xfId="23220"/>
    <cellStyle name="Normal 27 3 2 4 2 2 4" xfId="8217"/>
    <cellStyle name="Normal 27 3 2 4 2 2 4 2" xfId="13833"/>
    <cellStyle name="Normal 27 3 2 4 2 2 4 3" xfId="19463"/>
    <cellStyle name="Normal 27 3 2 4 2 2 4 4" xfId="25092"/>
    <cellStyle name="Normal 27 3 2 4 2 2 5" xfId="10089"/>
    <cellStyle name="Normal 27 3 2 4 2 2 6" xfId="15719"/>
    <cellStyle name="Normal 27 3 2 4 2 2 7" xfId="21348"/>
    <cellStyle name="Normal 27 3 2 4 2 3" xfId="4941"/>
    <cellStyle name="Normal 27 3 2 4 2 3 2" xfId="6813"/>
    <cellStyle name="Normal 27 3 2 4 2 3 2 2" xfId="12429"/>
    <cellStyle name="Normal 27 3 2 4 2 3 2 3" xfId="18059"/>
    <cellStyle name="Normal 27 3 2 4 2 3 2 4" xfId="23688"/>
    <cellStyle name="Normal 27 3 2 4 2 3 3" xfId="8685"/>
    <cellStyle name="Normal 27 3 2 4 2 3 3 2" xfId="14301"/>
    <cellStyle name="Normal 27 3 2 4 2 3 3 3" xfId="19931"/>
    <cellStyle name="Normal 27 3 2 4 2 3 3 4" xfId="25560"/>
    <cellStyle name="Normal 27 3 2 4 2 3 4" xfId="10557"/>
    <cellStyle name="Normal 27 3 2 4 2 3 5" xfId="16187"/>
    <cellStyle name="Normal 27 3 2 4 2 3 6" xfId="21816"/>
    <cellStyle name="Normal 27 3 2 4 2 4" xfId="5877"/>
    <cellStyle name="Normal 27 3 2 4 2 4 2" xfId="11493"/>
    <cellStyle name="Normal 27 3 2 4 2 4 3" xfId="17123"/>
    <cellStyle name="Normal 27 3 2 4 2 4 4" xfId="22752"/>
    <cellStyle name="Normal 27 3 2 4 2 5" xfId="7749"/>
    <cellStyle name="Normal 27 3 2 4 2 5 2" xfId="13365"/>
    <cellStyle name="Normal 27 3 2 4 2 5 3" xfId="18995"/>
    <cellStyle name="Normal 27 3 2 4 2 5 4" xfId="24624"/>
    <cellStyle name="Normal 27 3 2 4 2 6" xfId="9621"/>
    <cellStyle name="Normal 27 3 2 4 2 7" xfId="15251"/>
    <cellStyle name="Normal 27 3 2 4 2 8" xfId="20880"/>
    <cellStyle name="Normal 27 3 2 4 3" xfId="4239"/>
    <cellStyle name="Normal 27 3 2 4 3 2" xfId="5175"/>
    <cellStyle name="Normal 27 3 2 4 3 2 2" xfId="7047"/>
    <cellStyle name="Normal 27 3 2 4 3 2 2 2" xfId="12663"/>
    <cellStyle name="Normal 27 3 2 4 3 2 2 3" xfId="18293"/>
    <cellStyle name="Normal 27 3 2 4 3 2 2 4" xfId="23922"/>
    <cellStyle name="Normal 27 3 2 4 3 2 3" xfId="8919"/>
    <cellStyle name="Normal 27 3 2 4 3 2 3 2" xfId="14535"/>
    <cellStyle name="Normal 27 3 2 4 3 2 3 3" xfId="20165"/>
    <cellStyle name="Normal 27 3 2 4 3 2 3 4" xfId="25794"/>
    <cellStyle name="Normal 27 3 2 4 3 2 4" xfId="10791"/>
    <cellStyle name="Normal 27 3 2 4 3 2 5" xfId="16421"/>
    <cellStyle name="Normal 27 3 2 4 3 2 6" xfId="22050"/>
    <cellStyle name="Normal 27 3 2 4 3 3" xfId="6111"/>
    <cellStyle name="Normal 27 3 2 4 3 3 2" xfId="11727"/>
    <cellStyle name="Normal 27 3 2 4 3 3 3" xfId="17357"/>
    <cellStyle name="Normal 27 3 2 4 3 3 4" xfId="22986"/>
    <cellStyle name="Normal 27 3 2 4 3 4" xfId="7983"/>
    <cellStyle name="Normal 27 3 2 4 3 4 2" xfId="13599"/>
    <cellStyle name="Normal 27 3 2 4 3 4 3" xfId="19229"/>
    <cellStyle name="Normal 27 3 2 4 3 4 4" xfId="24858"/>
    <cellStyle name="Normal 27 3 2 4 3 5" xfId="9855"/>
    <cellStyle name="Normal 27 3 2 4 3 6" xfId="15485"/>
    <cellStyle name="Normal 27 3 2 4 3 7" xfId="21114"/>
    <cellStyle name="Normal 27 3 2 4 4" xfId="4707"/>
    <cellStyle name="Normal 27 3 2 4 4 2" xfId="6579"/>
    <cellStyle name="Normal 27 3 2 4 4 2 2" xfId="12195"/>
    <cellStyle name="Normal 27 3 2 4 4 2 3" xfId="17825"/>
    <cellStyle name="Normal 27 3 2 4 4 2 4" xfId="23454"/>
    <cellStyle name="Normal 27 3 2 4 4 3" xfId="8451"/>
    <cellStyle name="Normal 27 3 2 4 4 3 2" xfId="14067"/>
    <cellStyle name="Normal 27 3 2 4 4 3 3" xfId="19697"/>
    <cellStyle name="Normal 27 3 2 4 4 3 4" xfId="25326"/>
    <cellStyle name="Normal 27 3 2 4 4 4" xfId="10323"/>
    <cellStyle name="Normal 27 3 2 4 4 5" xfId="15953"/>
    <cellStyle name="Normal 27 3 2 4 4 6" xfId="21582"/>
    <cellStyle name="Normal 27 3 2 4 5" xfId="5643"/>
    <cellStyle name="Normal 27 3 2 4 5 2" xfId="11259"/>
    <cellStyle name="Normal 27 3 2 4 5 3" xfId="16889"/>
    <cellStyle name="Normal 27 3 2 4 5 4" xfId="22518"/>
    <cellStyle name="Normal 27 3 2 4 6" xfId="7515"/>
    <cellStyle name="Normal 27 3 2 4 6 2" xfId="13131"/>
    <cellStyle name="Normal 27 3 2 4 6 3" xfId="18761"/>
    <cellStyle name="Normal 27 3 2 4 6 4" xfId="24390"/>
    <cellStyle name="Normal 27 3 2 4 7" xfId="9387"/>
    <cellStyle name="Normal 27 3 2 4 8" xfId="15017"/>
    <cellStyle name="Normal 27 3 2 4 9" xfId="20646"/>
    <cellStyle name="Normal 27 3 2 5" xfId="3927"/>
    <cellStyle name="Normal 27 3 2 5 2" xfId="4395"/>
    <cellStyle name="Normal 27 3 2 5 2 2" xfId="5331"/>
    <cellStyle name="Normal 27 3 2 5 2 2 2" xfId="7203"/>
    <cellStyle name="Normal 27 3 2 5 2 2 2 2" xfId="12819"/>
    <cellStyle name="Normal 27 3 2 5 2 2 2 3" xfId="18449"/>
    <cellStyle name="Normal 27 3 2 5 2 2 2 4" xfId="24078"/>
    <cellStyle name="Normal 27 3 2 5 2 2 3" xfId="9075"/>
    <cellStyle name="Normal 27 3 2 5 2 2 3 2" xfId="14691"/>
    <cellStyle name="Normal 27 3 2 5 2 2 3 3" xfId="20321"/>
    <cellStyle name="Normal 27 3 2 5 2 2 3 4" xfId="25950"/>
    <cellStyle name="Normal 27 3 2 5 2 2 4" xfId="10947"/>
    <cellStyle name="Normal 27 3 2 5 2 2 5" xfId="16577"/>
    <cellStyle name="Normal 27 3 2 5 2 2 6" xfId="22206"/>
    <cellStyle name="Normal 27 3 2 5 2 3" xfId="6267"/>
    <cellStyle name="Normal 27 3 2 5 2 3 2" xfId="11883"/>
    <cellStyle name="Normal 27 3 2 5 2 3 3" xfId="17513"/>
    <cellStyle name="Normal 27 3 2 5 2 3 4" xfId="23142"/>
    <cellStyle name="Normal 27 3 2 5 2 4" xfId="8139"/>
    <cellStyle name="Normal 27 3 2 5 2 4 2" xfId="13755"/>
    <cellStyle name="Normal 27 3 2 5 2 4 3" xfId="19385"/>
    <cellStyle name="Normal 27 3 2 5 2 4 4" xfId="25014"/>
    <cellStyle name="Normal 27 3 2 5 2 5" xfId="10011"/>
    <cellStyle name="Normal 27 3 2 5 2 6" xfId="15641"/>
    <cellStyle name="Normal 27 3 2 5 2 7" xfId="21270"/>
    <cellStyle name="Normal 27 3 2 5 3" xfId="4863"/>
    <cellStyle name="Normal 27 3 2 5 3 2" xfId="6735"/>
    <cellStyle name="Normal 27 3 2 5 3 2 2" xfId="12351"/>
    <cellStyle name="Normal 27 3 2 5 3 2 3" xfId="17981"/>
    <cellStyle name="Normal 27 3 2 5 3 2 4" xfId="23610"/>
    <cellStyle name="Normal 27 3 2 5 3 3" xfId="8607"/>
    <cellStyle name="Normal 27 3 2 5 3 3 2" xfId="14223"/>
    <cellStyle name="Normal 27 3 2 5 3 3 3" xfId="19853"/>
    <cellStyle name="Normal 27 3 2 5 3 3 4" xfId="25482"/>
    <cellStyle name="Normal 27 3 2 5 3 4" xfId="10479"/>
    <cellStyle name="Normal 27 3 2 5 3 5" xfId="16109"/>
    <cellStyle name="Normal 27 3 2 5 3 6" xfId="21738"/>
    <cellStyle name="Normal 27 3 2 5 4" xfId="5799"/>
    <cellStyle name="Normal 27 3 2 5 4 2" xfId="11415"/>
    <cellStyle name="Normal 27 3 2 5 4 3" xfId="17045"/>
    <cellStyle name="Normal 27 3 2 5 4 4" xfId="22674"/>
    <cellStyle name="Normal 27 3 2 5 5" xfId="7671"/>
    <cellStyle name="Normal 27 3 2 5 5 2" xfId="13287"/>
    <cellStyle name="Normal 27 3 2 5 5 3" xfId="18917"/>
    <cellStyle name="Normal 27 3 2 5 5 4" xfId="24546"/>
    <cellStyle name="Normal 27 3 2 5 6" xfId="9543"/>
    <cellStyle name="Normal 27 3 2 5 7" xfId="15173"/>
    <cellStyle name="Normal 27 3 2 5 8" xfId="20802"/>
    <cellStyle name="Normal 27 3 2 6" xfId="4161"/>
    <cellStyle name="Normal 27 3 2 6 2" xfId="5097"/>
    <cellStyle name="Normal 27 3 2 6 2 2" xfId="6969"/>
    <cellStyle name="Normal 27 3 2 6 2 2 2" xfId="12585"/>
    <cellStyle name="Normal 27 3 2 6 2 2 3" xfId="18215"/>
    <cellStyle name="Normal 27 3 2 6 2 2 4" xfId="23844"/>
    <cellStyle name="Normal 27 3 2 6 2 3" xfId="8841"/>
    <cellStyle name="Normal 27 3 2 6 2 3 2" xfId="14457"/>
    <cellStyle name="Normal 27 3 2 6 2 3 3" xfId="20087"/>
    <cellStyle name="Normal 27 3 2 6 2 3 4" xfId="25716"/>
    <cellStyle name="Normal 27 3 2 6 2 4" xfId="10713"/>
    <cellStyle name="Normal 27 3 2 6 2 5" xfId="16343"/>
    <cellStyle name="Normal 27 3 2 6 2 6" xfId="21972"/>
    <cellStyle name="Normal 27 3 2 6 3" xfId="6033"/>
    <cellStyle name="Normal 27 3 2 6 3 2" xfId="11649"/>
    <cellStyle name="Normal 27 3 2 6 3 3" xfId="17279"/>
    <cellStyle name="Normal 27 3 2 6 3 4" xfId="22908"/>
    <cellStyle name="Normal 27 3 2 6 4" xfId="7905"/>
    <cellStyle name="Normal 27 3 2 6 4 2" xfId="13521"/>
    <cellStyle name="Normal 27 3 2 6 4 3" xfId="19151"/>
    <cellStyle name="Normal 27 3 2 6 4 4" xfId="24780"/>
    <cellStyle name="Normal 27 3 2 6 5" xfId="9777"/>
    <cellStyle name="Normal 27 3 2 6 6" xfId="15407"/>
    <cellStyle name="Normal 27 3 2 6 7" xfId="21036"/>
    <cellStyle name="Normal 27 3 2 7" xfId="4629"/>
    <cellStyle name="Normal 27 3 2 7 2" xfId="6501"/>
    <cellStyle name="Normal 27 3 2 7 2 2" xfId="12117"/>
    <cellStyle name="Normal 27 3 2 7 2 3" xfId="17747"/>
    <cellStyle name="Normal 27 3 2 7 2 4" xfId="23376"/>
    <cellStyle name="Normal 27 3 2 7 3" xfId="8373"/>
    <cellStyle name="Normal 27 3 2 7 3 2" xfId="13989"/>
    <cellStyle name="Normal 27 3 2 7 3 3" xfId="19619"/>
    <cellStyle name="Normal 27 3 2 7 3 4" xfId="25248"/>
    <cellStyle name="Normal 27 3 2 7 4" xfId="10245"/>
    <cellStyle name="Normal 27 3 2 7 5" xfId="15875"/>
    <cellStyle name="Normal 27 3 2 7 6" xfId="21504"/>
    <cellStyle name="Normal 27 3 2 8" xfId="5565"/>
    <cellStyle name="Normal 27 3 2 8 2" xfId="11181"/>
    <cellStyle name="Normal 27 3 2 8 3" xfId="16811"/>
    <cellStyle name="Normal 27 3 2 8 4" xfId="22440"/>
    <cellStyle name="Normal 27 3 2 9" xfId="7437"/>
    <cellStyle name="Normal 27 3 2 9 2" xfId="13053"/>
    <cellStyle name="Normal 27 3 2 9 3" xfId="18683"/>
    <cellStyle name="Normal 27 3 2 9 4" xfId="24312"/>
    <cellStyle name="Normal 27 3 3" xfId="2779"/>
    <cellStyle name="Normal 27 4" xfId="2780"/>
    <cellStyle name="Normal 27 5" xfId="2781"/>
    <cellStyle name="Normal 27 6" xfId="2782"/>
    <cellStyle name="Normal 27 7" xfId="2783"/>
    <cellStyle name="Normal 27 8" xfId="2784"/>
    <cellStyle name="Normal 27 9" xfId="2785"/>
    <cellStyle name="Normal 28" xfId="2786"/>
    <cellStyle name="Normal 29" xfId="2787"/>
    <cellStyle name="Normal 29 10" xfId="2788"/>
    <cellStyle name="Normal 29 11" xfId="2789"/>
    <cellStyle name="Normal 29 12" xfId="2790"/>
    <cellStyle name="Normal 29 13" xfId="2791"/>
    <cellStyle name="Normal 29 14" xfId="2792"/>
    <cellStyle name="Normal 29 15" xfId="2793"/>
    <cellStyle name="Normal 29 16" xfId="2794"/>
    <cellStyle name="Normal 29 16 10" xfId="9310"/>
    <cellStyle name="Normal 29 16 11" xfId="14936"/>
    <cellStyle name="Normal 29 16 12" xfId="20569"/>
    <cellStyle name="Normal 29 16 2" xfId="3731"/>
    <cellStyle name="Normal 29 16 2 10" xfId="14979"/>
    <cellStyle name="Normal 29 16 2 11" xfId="20608"/>
    <cellStyle name="Normal 29 16 2 2" xfId="3889"/>
    <cellStyle name="Normal 29 16 2 2 2" xfId="4123"/>
    <cellStyle name="Normal 29 16 2 2 2 2" xfId="4591"/>
    <cellStyle name="Normal 29 16 2 2 2 2 2" xfId="5527"/>
    <cellStyle name="Normal 29 16 2 2 2 2 2 2" xfId="7399"/>
    <cellStyle name="Normal 29 16 2 2 2 2 2 2 2" xfId="13015"/>
    <cellStyle name="Normal 29 16 2 2 2 2 2 2 3" xfId="18645"/>
    <cellStyle name="Normal 29 16 2 2 2 2 2 2 4" xfId="24274"/>
    <cellStyle name="Normal 29 16 2 2 2 2 2 3" xfId="9271"/>
    <cellStyle name="Normal 29 16 2 2 2 2 2 3 2" xfId="14887"/>
    <cellStyle name="Normal 29 16 2 2 2 2 2 3 3" xfId="20517"/>
    <cellStyle name="Normal 29 16 2 2 2 2 2 3 4" xfId="26146"/>
    <cellStyle name="Normal 29 16 2 2 2 2 2 4" xfId="11143"/>
    <cellStyle name="Normal 29 16 2 2 2 2 2 5" xfId="16773"/>
    <cellStyle name="Normal 29 16 2 2 2 2 2 6" xfId="22402"/>
    <cellStyle name="Normal 29 16 2 2 2 2 3" xfId="6463"/>
    <cellStyle name="Normal 29 16 2 2 2 2 3 2" xfId="12079"/>
    <cellStyle name="Normal 29 16 2 2 2 2 3 3" xfId="17709"/>
    <cellStyle name="Normal 29 16 2 2 2 2 3 4" xfId="23338"/>
    <cellStyle name="Normal 29 16 2 2 2 2 4" xfId="8335"/>
    <cellStyle name="Normal 29 16 2 2 2 2 4 2" xfId="13951"/>
    <cellStyle name="Normal 29 16 2 2 2 2 4 3" xfId="19581"/>
    <cellStyle name="Normal 29 16 2 2 2 2 4 4" xfId="25210"/>
    <cellStyle name="Normal 29 16 2 2 2 2 5" xfId="10207"/>
    <cellStyle name="Normal 29 16 2 2 2 2 6" xfId="15837"/>
    <cellStyle name="Normal 29 16 2 2 2 2 7" xfId="21466"/>
    <cellStyle name="Normal 29 16 2 2 2 3" xfId="5059"/>
    <cellStyle name="Normal 29 16 2 2 2 3 2" xfId="6931"/>
    <cellStyle name="Normal 29 16 2 2 2 3 2 2" xfId="12547"/>
    <cellStyle name="Normal 29 16 2 2 2 3 2 3" xfId="18177"/>
    <cellStyle name="Normal 29 16 2 2 2 3 2 4" xfId="23806"/>
    <cellStyle name="Normal 29 16 2 2 2 3 3" xfId="8803"/>
    <cellStyle name="Normal 29 16 2 2 2 3 3 2" xfId="14419"/>
    <cellStyle name="Normal 29 16 2 2 2 3 3 3" xfId="20049"/>
    <cellStyle name="Normal 29 16 2 2 2 3 3 4" xfId="25678"/>
    <cellStyle name="Normal 29 16 2 2 2 3 4" xfId="10675"/>
    <cellStyle name="Normal 29 16 2 2 2 3 5" xfId="16305"/>
    <cellStyle name="Normal 29 16 2 2 2 3 6" xfId="21934"/>
    <cellStyle name="Normal 29 16 2 2 2 4" xfId="5995"/>
    <cellStyle name="Normal 29 16 2 2 2 4 2" xfId="11611"/>
    <cellStyle name="Normal 29 16 2 2 2 4 3" xfId="17241"/>
    <cellStyle name="Normal 29 16 2 2 2 4 4" xfId="22870"/>
    <cellStyle name="Normal 29 16 2 2 2 5" xfId="7867"/>
    <cellStyle name="Normal 29 16 2 2 2 5 2" xfId="13483"/>
    <cellStyle name="Normal 29 16 2 2 2 5 3" xfId="19113"/>
    <cellStyle name="Normal 29 16 2 2 2 5 4" xfId="24742"/>
    <cellStyle name="Normal 29 16 2 2 2 6" xfId="9739"/>
    <cellStyle name="Normal 29 16 2 2 2 7" xfId="15369"/>
    <cellStyle name="Normal 29 16 2 2 2 8" xfId="20998"/>
    <cellStyle name="Normal 29 16 2 2 3" xfId="4357"/>
    <cellStyle name="Normal 29 16 2 2 3 2" xfId="5293"/>
    <cellStyle name="Normal 29 16 2 2 3 2 2" xfId="7165"/>
    <cellStyle name="Normal 29 16 2 2 3 2 2 2" xfId="12781"/>
    <cellStyle name="Normal 29 16 2 2 3 2 2 3" xfId="18411"/>
    <cellStyle name="Normal 29 16 2 2 3 2 2 4" xfId="24040"/>
    <cellStyle name="Normal 29 16 2 2 3 2 3" xfId="9037"/>
    <cellStyle name="Normal 29 16 2 2 3 2 3 2" xfId="14653"/>
    <cellStyle name="Normal 29 16 2 2 3 2 3 3" xfId="20283"/>
    <cellStyle name="Normal 29 16 2 2 3 2 3 4" xfId="25912"/>
    <cellStyle name="Normal 29 16 2 2 3 2 4" xfId="10909"/>
    <cellStyle name="Normal 29 16 2 2 3 2 5" xfId="16539"/>
    <cellStyle name="Normal 29 16 2 2 3 2 6" xfId="22168"/>
    <cellStyle name="Normal 29 16 2 2 3 3" xfId="6229"/>
    <cellStyle name="Normal 29 16 2 2 3 3 2" xfId="11845"/>
    <cellStyle name="Normal 29 16 2 2 3 3 3" xfId="17475"/>
    <cellStyle name="Normal 29 16 2 2 3 3 4" xfId="23104"/>
    <cellStyle name="Normal 29 16 2 2 3 4" xfId="8101"/>
    <cellStyle name="Normal 29 16 2 2 3 4 2" xfId="13717"/>
    <cellStyle name="Normal 29 16 2 2 3 4 3" xfId="19347"/>
    <cellStyle name="Normal 29 16 2 2 3 4 4" xfId="24976"/>
    <cellStyle name="Normal 29 16 2 2 3 5" xfId="9973"/>
    <cellStyle name="Normal 29 16 2 2 3 6" xfId="15603"/>
    <cellStyle name="Normal 29 16 2 2 3 7" xfId="21232"/>
    <cellStyle name="Normal 29 16 2 2 4" xfId="4825"/>
    <cellStyle name="Normal 29 16 2 2 4 2" xfId="6697"/>
    <cellStyle name="Normal 29 16 2 2 4 2 2" xfId="12313"/>
    <cellStyle name="Normal 29 16 2 2 4 2 3" xfId="17943"/>
    <cellStyle name="Normal 29 16 2 2 4 2 4" xfId="23572"/>
    <cellStyle name="Normal 29 16 2 2 4 3" xfId="8569"/>
    <cellStyle name="Normal 29 16 2 2 4 3 2" xfId="14185"/>
    <cellStyle name="Normal 29 16 2 2 4 3 3" xfId="19815"/>
    <cellStyle name="Normal 29 16 2 2 4 3 4" xfId="25444"/>
    <cellStyle name="Normal 29 16 2 2 4 4" xfId="10441"/>
    <cellStyle name="Normal 29 16 2 2 4 5" xfId="16071"/>
    <cellStyle name="Normal 29 16 2 2 4 6" xfId="21700"/>
    <cellStyle name="Normal 29 16 2 2 5" xfId="5761"/>
    <cellStyle name="Normal 29 16 2 2 5 2" xfId="11377"/>
    <cellStyle name="Normal 29 16 2 2 5 3" xfId="17007"/>
    <cellStyle name="Normal 29 16 2 2 5 4" xfId="22636"/>
    <cellStyle name="Normal 29 16 2 2 6" xfId="7633"/>
    <cellStyle name="Normal 29 16 2 2 6 2" xfId="13249"/>
    <cellStyle name="Normal 29 16 2 2 6 3" xfId="18879"/>
    <cellStyle name="Normal 29 16 2 2 6 4" xfId="24508"/>
    <cellStyle name="Normal 29 16 2 2 7" xfId="9505"/>
    <cellStyle name="Normal 29 16 2 2 8" xfId="15135"/>
    <cellStyle name="Normal 29 16 2 2 9" xfId="20764"/>
    <cellStyle name="Normal 29 16 2 3" xfId="3811"/>
    <cellStyle name="Normal 29 16 2 3 2" xfId="4045"/>
    <cellStyle name="Normal 29 16 2 3 2 2" xfId="4513"/>
    <cellStyle name="Normal 29 16 2 3 2 2 2" xfId="5449"/>
    <cellStyle name="Normal 29 16 2 3 2 2 2 2" xfId="7321"/>
    <cellStyle name="Normal 29 16 2 3 2 2 2 2 2" xfId="12937"/>
    <cellStyle name="Normal 29 16 2 3 2 2 2 2 3" xfId="18567"/>
    <cellStyle name="Normal 29 16 2 3 2 2 2 2 4" xfId="24196"/>
    <cellStyle name="Normal 29 16 2 3 2 2 2 3" xfId="9193"/>
    <cellStyle name="Normal 29 16 2 3 2 2 2 3 2" xfId="14809"/>
    <cellStyle name="Normal 29 16 2 3 2 2 2 3 3" xfId="20439"/>
    <cellStyle name="Normal 29 16 2 3 2 2 2 3 4" xfId="26068"/>
    <cellStyle name="Normal 29 16 2 3 2 2 2 4" xfId="11065"/>
    <cellStyle name="Normal 29 16 2 3 2 2 2 5" xfId="16695"/>
    <cellStyle name="Normal 29 16 2 3 2 2 2 6" xfId="22324"/>
    <cellStyle name="Normal 29 16 2 3 2 2 3" xfId="6385"/>
    <cellStyle name="Normal 29 16 2 3 2 2 3 2" xfId="12001"/>
    <cellStyle name="Normal 29 16 2 3 2 2 3 3" xfId="17631"/>
    <cellStyle name="Normal 29 16 2 3 2 2 3 4" xfId="23260"/>
    <cellStyle name="Normal 29 16 2 3 2 2 4" xfId="8257"/>
    <cellStyle name="Normal 29 16 2 3 2 2 4 2" xfId="13873"/>
    <cellStyle name="Normal 29 16 2 3 2 2 4 3" xfId="19503"/>
    <cellStyle name="Normal 29 16 2 3 2 2 4 4" xfId="25132"/>
    <cellStyle name="Normal 29 16 2 3 2 2 5" xfId="10129"/>
    <cellStyle name="Normal 29 16 2 3 2 2 6" xfId="15759"/>
    <cellStyle name="Normal 29 16 2 3 2 2 7" xfId="21388"/>
    <cellStyle name="Normal 29 16 2 3 2 3" xfId="4981"/>
    <cellStyle name="Normal 29 16 2 3 2 3 2" xfId="6853"/>
    <cellStyle name="Normal 29 16 2 3 2 3 2 2" xfId="12469"/>
    <cellStyle name="Normal 29 16 2 3 2 3 2 3" xfId="18099"/>
    <cellStyle name="Normal 29 16 2 3 2 3 2 4" xfId="23728"/>
    <cellStyle name="Normal 29 16 2 3 2 3 3" xfId="8725"/>
    <cellStyle name="Normal 29 16 2 3 2 3 3 2" xfId="14341"/>
    <cellStyle name="Normal 29 16 2 3 2 3 3 3" xfId="19971"/>
    <cellStyle name="Normal 29 16 2 3 2 3 3 4" xfId="25600"/>
    <cellStyle name="Normal 29 16 2 3 2 3 4" xfId="10597"/>
    <cellStyle name="Normal 29 16 2 3 2 3 5" xfId="16227"/>
    <cellStyle name="Normal 29 16 2 3 2 3 6" xfId="21856"/>
    <cellStyle name="Normal 29 16 2 3 2 4" xfId="5917"/>
    <cellStyle name="Normal 29 16 2 3 2 4 2" xfId="11533"/>
    <cellStyle name="Normal 29 16 2 3 2 4 3" xfId="17163"/>
    <cellStyle name="Normal 29 16 2 3 2 4 4" xfId="22792"/>
    <cellStyle name="Normal 29 16 2 3 2 5" xfId="7789"/>
    <cellStyle name="Normal 29 16 2 3 2 5 2" xfId="13405"/>
    <cellStyle name="Normal 29 16 2 3 2 5 3" xfId="19035"/>
    <cellStyle name="Normal 29 16 2 3 2 5 4" xfId="24664"/>
    <cellStyle name="Normal 29 16 2 3 2 6" xfId="9661"/>
    <cellStyle name="Normal 29 16 2 3 2 7" xfId="15291"/>
    <cellStyle name="Normal 29 16 2 3 2 8" xfId="20920"/>
    <cellStyle name="Normal 29 16 2 3 3" xfId="4279"/>
    <cellStyle name="Normal 29 16 2 3 3 2" xfId="5215"/>
    <cellStyle name="Normal 29 16 2 3 3 2 2" xfId="7087"/>
    <cellStyle name="Normal 29 16 2 3 3 2 2 2" xfId="12703"/>
    <cellStyle name="Normal 29 16 2 3 3 2 2 3" xfId="18333"/>
    <cellStyle name="Normal 29 16 2 3 3 2 2 4" xfId="23962"/>
    <cellStyle name="Normal 29 16 2 3 3 2 3" xfId="8959"/>
    <cellStyle name="Normal 29 16 2 3 3 2 3 2" xfId="14575"/>
    <cellStyle name="Normal 29 16 2 3 3 2 3 3" xfId="20205"/>
    <cellStyle name="Normal 29 16 2 3 3 2 3 4" xfId="25834"/>
    <cellStyle name="Normal 29 16 2 3 3 2 4" xfId="10831"/>
    <cellStyle name="Normal 29 16 2 3 3 2 5" xfId="16461"/>
    <cellStyle name="Normal 29 16 2 3 3 2 6" xfId="22090"/>
    <cellStyle name="Normal 29 16 2 3 3 3" xfId="6151"/>
    <cellStyle name="Normal 29 16 2 3 3 3 2" xfId="11767"/>
    <cellStyle name="Normal 29 16 2 3 3 3 3" xfId="17397"/>
    <cellStyle name="Normal 29 16 2 3 3 3 4" xfId="23026"/>
    <cellStyle name="Normal 29 16 2 3 3 4" xfId="8023"/>
    <cellStyle name="Normal 29 16 2 3 3 4 2" xfId="13639"/>
    <cellStyle name="Normal 29 16 2 3 3 4 3" xfId="19269"/>
    <cellStyle name="Normal 29 16 2 3 3 4 4" xfId="24898"/>
    <cellStyle name="Normal 29 16 2 3 3 5" xfId="9895"/>
    <cellStyle name="Normal 29 16 2 3 3 6" xfId="15525"/>
    <cellStyle name="Normal 29 16 2 3 3 7" xfId="21154"/>
    <cellStyle name="Normal 29 16 2 3 4" xfId="4747"/>
    <cellStyle name="Normal 29 16 2 3 4 2" xfId="6619"/>
    <cellStyle name="Normal 29 16 2 3 4 2 2" xfId="12235"/>
    <cellStyle name="Normal 29 16 2 3 4 2 3" xfId="17865"/>
    <cellStyle name="Normal 29 16 2 3 4 2 4" xfId="23494"/>
    <cellStyle name="Normal 29 16 2 3 4 3" xfId="8491"/>
    <cellStyle name="Normal 29 16 2 3 4 3 2" xfId="14107"/>
    <cellStyle name="Normal 29 16 2 3 4 3 3" xfId="19737"/>
    <cellStyle name="Normal 29 16 2 3 4 3 4" xfId="25366"/>
    <cellStyle name="Normal 29 16 2 3 4 4" xfId="10363"/>
    <cellStyle name="Normal 29 16 2 3 4 5" xfId="15993"/>
    <cellStyle name="Normal 29 16 2 3 4 6" xfId="21622"/>
    <cellStyle name="Normal 29 16 2 3 5" xfId="5683"/>
    <cellStyle name="Normal 29 16 2 3 5 2" xfId="11299"/>
    <cellStyle name="Normal 29 16 2 3 5 3" xfId="16929"/>
    <cellStyle name="Normal 29 16 2 3 5 4" xfId="22558"/>
    <cellStyle name="Normal 29 16 2 3 6" xfId="7555"/>
    <cellStyle name="Normal 29 16 2 3 6 2" xfId="13171"/>
    <cellStyle name="Normal 29 16 2 3 6 3" xfId="18801"/>
    <cellStyle name="Normal 29 16 2 3 6 4" xfId="24430"/>
    <cellStyle name="Normal 29 16 2 3 7" xfId="9427"/>
    <cellStyle name="Normal 29 16 2 3 8" xfId="15057"/>
    <cellStyle name="Normal 29 16 2 3 9" xfId="20686"/>
    <cellStyle name="Normal 29 16 2 4" xfId="3967"/>
    <cellStyle name="Normal 29 16 2 4 2" xfId="4435"/>
    <cellStyle name="Normal 29 16 2 4 2 2" xfId="5371"/>
    <cellStyle name="Normal 29 16 2 4 2 2 2" xfId="7243"/>
    <cellStyle name="Normal 29 16 2 4 2 2 2 2" xfId="12859"/>
    <cellStyle name="Normal 29 16 2 4 2 2 2 3" xfId="18489"/>
    <cellStyle name="Normal 29 16 2 4 2 2 2 4" xfId="24118"/>
    <cellStyle name="Normal 29 16 2 4 2 2 3" xfId="9115"/>
    <cellStyle name="Normal 29 16 2 4 2 2 3 2" xfId="14731"/>
    <cellStyle name="Normal 29 16 2 4 2 2 3 3" xfId="20361"/>
    <cellStyle name="Normal 29 16 2 4 2 2 3 4" xfId="25990"/>
    <cellStyle name="Normal 29 16 2 4 2 2 4" xfId="10987"/>
    <cellStyle name="Normal 29 16 2 4 2 2 5" xfId="16617"/>
    <cellStyle name="Normal 29 16 2 4 2 2 6" xfId="22246"/>
    <cellStyle name="Normal 29 16 2 4 2 3" xfId="6307"/>
    <cellStyle name="Normal 29 16 2 4 2 3 2" xfId="11923"/>
    <cellStyle name="Normal 29 16 2 4 2 3 3" xfId="17553"/>
    <cellStyle name="Normal 29 16 2 4 2 3 4" xfId="23182"/>
    <cellStyle name="Normal 29 16 2 4 2 4" xfId="8179"/>
    <cellStyle name="Normal 29 16 2 4 2 4 2" xfId="13795"/>
    <cellStyle name="Normal 29 16 2 4 2 4 3" xfId="19425"/>
    <cellStyle name="Normal 29 16 2 4 2 4 4" xfId="25054"/>
    <cellStyle name="Normal 29 16 2 4 2 5" xfId="10051"/>
    <cellStyle name="Normal 29 16 2 4 2 6" xfId="15681"/>
    <cellStyle name="Normal 29 16 2 4 2 7" xfId="21310"/>
    <cellStyle name="Normal 29 16 2 4 3" xfId="4903"/>
    <cellStyle name="Normal 29 16 2 4 3 2" xfId="6775"/>
    <cellStyle name="Normal 29 16 2 4 3 2 2" xfId="12391"/>
    <cellStyle name="Normal 29 16 2 4 3 2 3" xfId="18021"/>
    <cellStyle name="Normal 29 16 2 4 3 2 4" xfId="23650"/>
    <cellStyle name="Normal 29 16 2 4 3 3" xfId="8647"/>
    <cellStyle name="Normal 29 16 2 4 3 3 2" xfId="14263"/>
    <cellStyle name="Normal 29 16 2 4 3 3 3" xfId="19893"/>
    <cellStyle name="Normal 29 16 2 4 3 3 4" xfId="25522"/>
    <cellStyle name="Normal 29 16 2 4 3 4" xfId="10519"/>
    <cellStyle name="Normal 29 16 2 4 3 5" xfId="16149"/>
    <cellStyle name="Normal 29 16 2 4 3 6" xfId="21778"/>
    <cellStyle name="Normal 29 16 2 4 4" xfId="5839"/>
    <cellStyle name="Normal 29 16 2 4 4 2" xfId="11455"/>
    <cellStyle name="Normal 29 16 2 4 4 3" xfId="17085"/>
    <cellStyle name="Normal 29 16 2 4 4 4" xfId="22714"/>
    <cellStyle name="Normal 29 16 2 4 5" xfId="7711"/>
    <cellStyle name="Normal 29 16 2 4 5 2" xfId="13327"/>
    <cellStyle name="Normal 29 16 2 4 5 3" xfId="18957"/>
    <cellStyle name="Normal 29 16 2 4 5 4" xfId="24586"/>
    <cellStyle name="Normal 29 16 2 4 6" xfId="9583"/>
    <cellStyle name="Normal 29 16 2 4 7" xfId="15213"/>
    <cellStyle name="Normal 29 16 2 4 8" xfId="20842"/>
    <cellStyle name="Normal 29 16 2 5" xfId="4201"/>
    <cellStyle name="Normal 29 16 2 5 2" xfId="5137"/>
    <cellStyle name="Normal 29 16 2 5 2 2" xfId="7009"/>
    <cellStyle name="Normal 29 16 2 5 2 2 2" xfId="12625"/>
    <cellStyle name="Normal 29 16 2 5 2 2 3" xfId="18255"/>
    <cellStyle name="Normal 29 16 2 5 2 2 4" xfId="23884"/>
    <cellStyle name="Normal 29 16 2 5 2 3" xfId="8881"/>
    <cellStyle name="Normal 29 16 2 5 2 3 2" xfId="14497"/>
    <cellStyle name="Normal 29 16 2 5 2 3 3" xfId="20127"/>
    <cellStyle name="Normal 29 16 2 5 2 3 4" xfId="25756"/>
    <cellStyle name="Normal 29 16 2 5 2 4" xfId="10753"/>
    <cellStyle name="Normal 29 16 2 5 2 5" xfId="16383"/>
    <cellStyle name="Normal 29 16 2 5 2 6" xfId="22012"/>
    <cellStyle name="Normal 29 16 2 5 3" xfId="6073"/>
    <cellStyle name="Normal 29 16 2 5 3 2" xfId="11689"/>
    <cellStyle name="Normal 29 16 2 5 3 3" xfId="17319"/>
    <cellStyle name="Normal 29 16 2 5 3 4" xfId="22948"/>
    <cellStyle name="Normal 29 16 2 5 4" xfId="7945"/>
    <cellStyle name="Normal 29 16 2 5 4 2" xfId="13561"/>
    <cellStyle name="Normal 29 16 2 5 4 3" xfId="19191"/>
    <cellStyle name="Normal 29 16 2 5 4 4" xfId="24820"/>
    <cellStyle name="Normal 29 16 2 5 5" xfId="9817"/>
    <cellStyle name="Normal 29 16 2 5 6" xfId="15447"/>
    <cellStyle name="Normal 29 16 2 5 7" xfId="21076"/>
    <cellStyle name="Normal 29 16 2 6" xfId="4669"/>
    <cellStyle name="Normal 29 16 2 6 2" xfId="6541"/>
    <cellStyle name="Normal 29 16 2 6 2 2" xfId="12157"/>
    <cellStyle name="Normal 29 16 2 6 2 3" xfId="17787"/>
    <cellStyle name="Normal 29 16 2 6 2 4" xfId="23416"/>
    <cellStyle name="Normal 29 16 2 6 3" xfId="8413"/>
    <cellStyle name="Normal 29 16 2 6 3 2" xfId="14029"/>
    <cellStyle name="Normal 29 16 2 6 3 3" xfId="19659"/>
    <cellStyle name="Normal 29 16 2 6 3 4" xfId="25288"/>
    <cellStyle name="Normal 29 16 2 6 4" xfId="10285"/>
    <cellStyle name="Normal 29 16 2 6 5" xfId="15915"/>
    <cellStyle name="Normal 29 16 2 6 6" xfId="21544"/>
    <cellStyle name="Normal 29 16 2 7" xfId="5605"/>
    <cellStyle name="Normal 29 16 2 7 2" xfId="11221"/>
    <cellStyle name="Normal 29 16 2 7 3" xfId="16851"/>
    <cellStyle name="Normal 29 16 2 7 4" xfId="22480"/>
    <cellStyle name="Normal 29 16 2 8" xfId="7477"/>
    <cellStyle name="Normal 29 16 2 8 2" xfId="13093"/>
    <cellStyle name="Normal 29 16 2 8 3" xfId="18723"/>
    <cellStyle name="Normal 29 16 2 8 4" xfId="24352"/>
    <cellStyle name="Normal 29 16 2 9" xfId="9349"/>
    <cellStyle name="Normal 29 16 3" xfId="3850"/>
    <cellStyle name="Normal 29 16 3 2" xfId="4084"/>
    <cellStyle name="Normal 29 16 3 2 2" xfId="4552"/>
    <cellStyle name="Normal 29 16 3 2 2 2" xfId="5488"/>
    <cellStyle name="Normal 29 16 3 2 2 2 2" xfId="7360"/>
    <cellStyle name="Normal 29 16 3 2 2 2 2 2" xfId="12976"/>
    <cellStyle name="Normal 29 16 3 2 2 2 2 3" xfId="18606"/>
    <cellStyle name="Normal 29 16 3 2 2 2 2 4" xfId="24235"/>
    <cellStyle name="Normal 29 16 3 2 2 2 3" xfId="9232"/>
    <cellStyle name="Normal 29 16 3 2 2 2 3 2" xfId="14848"/>
    <cellStyle name="Normal 29 16 3 2 2 2 3 3" xfId="20478"/>
    <cellStyle name="Normal 29 16 3 2 2 2 3 4" xfId="26107"/>
    <cellStyle name="Normal 29 16 3 2 2 2 4" xfId="11104"/>
    <cellStyle name="Normal 29 16 3 2 2 2 5" xfId="16734"/>
    <cellStyle name="Normal 29 16 3 2 2 2 6" xfId="22363"/>
    <cellStyle name="Normal 29 16 3 2 2 3" xfId="6424"/>
    <cellStyle name="Normal 29 16 3 2 2 3 2" xfId="12040"/>
    <cellStyle name="Normal 29 16 3 2 2 3 3" xfId="17670"/>
    <cellStyle name="Normal 29 16 3 2 2 3 4" xfId="23299"/>
    <cellStyle name="Normal 29 16 3 2 2 4" xfId="8296"/>
    <cellStyle name="Normal 29 16 3 2 2 4 2" xfId="13912"/>
    <cellStyle name="Normal 29 16 3 2 2 4 3" xfId="19542"/>
    <cellStyle name="Normal 29 16 3 2 2 4 4" xfId="25171"/>
    <cellStyle name="Normal 29 16 3 2 2 5" xfId="10168"/>
    <cellStyle name="Normal 29 16 3 2 2 6" xfId="15798"/>
    <cellStyle name="Normal 29 16 3 2 2 7" xfId="21427"/>
    <cellStyle name="Normal 29 16 3 2 3" xfId="5020"/>
    <cellStyle name="Normal 29 16 3 2 3 2" xfId="6892"/>
    <cellStyle name="Normal 29 16 3 2 3 2 2" xfId="12508"/>
    <cellStyle name="Normal 29 16 3 2 3 2 3" xfId="18138"/>
    <cellStyle name="Normal 29 16 3 2 3 2 4" xfId="23767"/>
    <cellStyle name="Normal 29 16 3 2 3 3" xfId="8764"/>
    <cellStyle name="Normal 29 16 3 2 3 3 2" xfId="14380"/>
    <cellStyle name="Normal 29 16 3 2 3 3 3" xfId="20010"/>
    <cellStyle name="Normal 29 16 3 2 3 3 4" xfId="25639"/>
    <cellStyle name="Normal 29 16 3 2 3 4" xfId="10636"/>
    <cellStyle name="Normal 29 16 3 2 3 5" xfId="16266"/>
    <cellStyle name="Normal 29 16 3 2 3 6" xfId="21895"/>
    <cellStyle name="Normal 29 16 3 2 4" xfId="5956"/>
    <cellStyle name="Normal 29 16 3 2 4 2" xfId="11572"/>
    <cellStyle name="Normal 29 16 3 2 4 3" xfId="17202"/>
    <cellStyle name="Normal 29 16 3 2 4 4" xfId="22831"/>
    <cellStyle name="Normal 29 16 3 2 5" xfId="7828"/>
    <cellStyle name="Normal 29 16 3 2 5 2" xfId="13444"/>
    <cellStyle name="Normal 29 16 3 2 5 3" xfId="19074"/>
    <cellStyle name="Normal 29 16 3 2 5 4" xfId="24703"/>
    <cellStyle name="Normal 29 16 3 2 6" xfId="9700"/>
    <cellStyle name="Normal 29 16 3 2 7" xfId="15330"/>
    <cellStyle name="Normal 29 16 3 2 8" xfId="20959"/>
    <cellStyle name="Normal 29 16 3 3" xfId="4318"/>
    <cellStyle name="Normal 29 16 3 3 2" xfId="5254"/>
    <cellStyle name="Normal 29 16 3 3 2 2" xfId="7126"/>
    <cellStyle name="Normal 29 16 3 3 2 2 2" xfId="12742"/>
    <cellStyle name="Normal 29 16 3 3 2 2 3" xfId="18372"/>
    <cellStyle name="Normal 29 16 3 3 2 2 4" xfId="24001"/>
    <cellStyle name="Normal 29 16 3 3 2 3" xfId="8998"/>
    <cellStyle name="Normal 29 16 3 3 2 3 2" xfId="14614"/>
    <cellStyle name="Normal 29 16 3 3 2 3 3" xfId="20244"/>
    <cellStyle name="Normal 29 16 3 3 2 3 4" xfId="25873"/>
    <cellStyle name="Normal 29 16 3 3 2 4" xfId="10870"/>
    <cellStyle name="Normal 29 16 3 3 2 5" xfId="16500"/>
    <cellStyle name="Normal 29 16 3 3 2 6" xfId="22129"/>
    <cellStyle name="Normal 29 16 3 3 3" xfId="6190"/>
    <cellStyle name="Normal 29 16 3 3 3 2" xfId="11806"/>
    <cellStyle name="Normal 29 16 3 3 3 3" xfId="17436"/>
    <cellStyle name="Normal 29 16 3 3 3 4" xfId="23065"/>
    <cellStyle name="Normal 29 16 3 3 4" xfId="8062"/>
    <cellStyle name="Normal 29 16 3 3 4 2" xfId="13678"/>
    <cellStyle name="Normal 29 16 3 3 4 3" xfId="19308"/>
    <cellStyle name="Normal 29 16 3 3 4 4" xfId="24937"/>
    <cellStyle name="Normal 29 16 3 3 5" xfId="9934"/>
    <cellStyle name="Normal 29 16 3 3 6" xfId="15564"/>
    <cellStyle name="Normal 29 16 3 3 7" xfId="21193"/>
    <cellStyle name="Normal 29 16 3 4" xfId="4786"/>
    <cellStyle name="Normal 29 16 3 4 2" xfId="6658"/>
    <cellStyle name="Normal 29 16 3 4 2 2" xfId="12274"/>
    <cellStyle name="Normal 29 16 3 4 2 3" xfId="17904"/>
    <cellStyle name="Normal 29 16 3 4 2 4" xfId="23533"/>
    <cellStyle name="Normal 29 16 3 4 3" xfId="8530"/>
    <cellStyle name="Normal 29 16 3 4 3 2" xfId="14146"/>
    <cellStyle name="Normal 29 16 3 4 3 3" xfId="19776"/>
    <cellStyle name="Normal 29 16 3 4 3 4" xfId="25405"/>
    <cellStyle name="Normal 29 16 3 4 4" xfId="10402"/>
    <cellStyle name="Normal 29 16 3 4 5" xfId="16032"/>
    <cellStyle name="Normal 29 16 3 4 6" xfId="21661"/>
    <cellStyle name="Normal 29 16 3 5" xfId="5722"/>
    <cellStyle name="Normal 29 16 3 5 2" xfId="11338"/>
    <cellStyle name="Normal 29 16 3 5 3" xfId="16968"/>
    <cellStyle name="Normal 29 16 3 5 4" xfId="22597"/>
    <cellStyle name="Normal 29 16 3 6" xfId="7594"/>
    <cellStyle name="Normal 29 16 3 6 2" xfId="13210"/>
    <cellStyle name="Normal 29 16 3 6 3" xfId="18840"/>
    <cellStyle name="Normal 29 16 3 6 4" xfId="24469"/>
    <cellStyle name="Normal 29 16 3 7" xfId="9466"/>
    <cellStyle name="Normal 29 16 3 8" xfId="15096"/>
    <cellStyle name="Normal 29 16 3 9" xfId="20725"/>
    <cellStyle name="Normal 29 16 4" xfId="3772"/>
    <cellStyle name="Normal 29 16 4 2" xfId="4006"/>
    <cellStyle name="Normal 29 16 4 2 2" xfId="4474"/>
    <cellStyle name="Normal 29 16 4 2 2 2" xfId="5410"/>
    <cellStyle name="Normal 29 16 4 2 2 2 2" xfId="7282"/>
    <cellStyle name="Normal 29 16 4 2 2 2 2 2" xfId="12898"/>
    <cellStyle name="Normal 29 16 4 2 2 2 2 3" xfId="18528"/>
    <cellStyle name="Normal 29 16 4 2 2 2 2 4" xfId="24157"/>
    <cellStyle name="Normal 29 16 4 2 2 2 3" xfId="9154"/>
    <cellStyle name="Normal 29 16 4 2 2 2 3 2" xfId="14770"/>
    <cellStyle name="Normal 29 16 4 2 2 2 3 3" xfId="20400"/>
    <cellStyle name="Normal 29 16 4 2 2 2 3 4" xfId="26029"/>
    <cellStyle name="Normal 29 16 4 2 2 2 4" xfId="11026"/>
    <cellStyle name="Normal 29 16 4 2 2 2 5" xfId="16656"/>
    <cellStyle name="Normal 29 16 4 2 2 2 6" xfId="22285"/>
    <cellStyle name="Normal 29 16 4 2 2 3" xfId="6346"/>
    <cellStyle name="Normal 29 16 4 2 2 3 2" xfId="11962"/>
    <cellStyle name="Normal 29 16 4 2 2 3 3" xfId="17592"/>
    <cellStyle name="Normal 29 16 4 2 2 3 4" xfId="23221"/>
    <cellStyle name="Normal 29 16 4 2 2 4" xfId="8218"/>
    <cellStyle name="Normal 29 16 4 2 2 4 2" xfId="13834"/>
    <cellStyle name="Normal 29 16 4 2 2 4 3" xfId="19464"/>
    <cellStyle name="Normal 29 16 4 2 2 4 4" xfId="25093"/>
    <cellStyle name="Normal 29 16 4 2 2 5" xfId="10090"/>
    <cellStyle name="Normal 29 16 4 2 2 6" xfId="15720"/>
    <cellStyle name="Normal 29 16 4 2 2 7" xfId="21349"/>
    <cellStyle name="Normal 29 16 4 2 3" xfId="4942"/>
    <cellStyle name="Normal 29 16 4 2 3 2" xfId="6814"/>
    <cellStyle name="Normal 29 16 4 2 3 2 2" xfId="12430"/>
    <cellStyle name="Normal 29 16 4 2 3 2 3" xfId="18060"/>
    <cellStyle name="Normal 29 16 4 2 3 2 4" xfId="23689"/>
    <cellStyle name="Normal 29 16 4 2 3 3" xfId="8686"/>
    <cellStyle name="Normal 29 16 4 2 3 3 2" xfId="14302"/>
    <cellStyle name="Normal 29 16 4 2 3 3 3" xfId="19932"/>
    <cellStyle name="Normal 29 16 4 2 3 3 4" xfId="25561"/>
    <cellStyle name="Normal 29 16 4 2 3 4" xfId="10558"/>
    <cellStyle name="Normal 29 16 4 2 3 5" xfId="16188"/>
    <cellStyle name="Normal 29 16 4 2 3 6" xfId="21817"/>
    <cellStyle name="Normal 29 16 4 2 4" xfId="5878"/>
    <cellStyle name="Normal 29 16 4 2 4 2" xfId="11494"/>
    <cellStyle name="Normal 29 16 4 2 4 3" xfId="17124"/>
    <cellStyle name="Normal 29 16 4 2 4 4" xfId="22753"/>
    <cellStyle name="Normal 29 16 4 2 5" xfId="7750"/>
    <cellStyle name="Normal 29 16 4 2 5 2" xfId="13366"/>
    <cellStyle name="Normal 29 16 4 2 5 3" xfId="18996"/>
    <cellStyle name="Normal 29 16 4 2 5 4" xfId="24625"/>
    <cellStyle name="Normal 29 16 4 2 6" xfId="9622"/>
    <cellStyle name="Normal 29 16 4 2 7" xfId="15252"/>
    <cellStyle name="Normal 29 16 4 2 8" xfId="20881"/>
    <cellStyle name="Normal 29 16 4 3" xfId="4240"/>
    <cellStyle name="Normal 29 16 4 3 2" xfId="5176"/>
    <cellStyle name="Normal 29 16 4 3 2 2" xfId="7048"/>
    <cellStyle name="Normal 29 16 4 3 2 2 2" xfId="12664"/>
    <cellStyle name="Normal 29 16 4 3 2 2 3" xfId="18294"/>
    <cellStyle name="Normal 29 16 4 3 2 2 4" xfId="23923"/>
    <cellStyle name="Normal 29 16 4 3 2 3" xfId="8920"/>
    <cellStyle name="Normal 29 16 4 3 2 3 2" xfId="14536"/>
    <cellStyle name="Normal 29 16 4 3 2 3 3" xfId="20166"/>
    <cellStyle name="Normal 29 16 4 3 2 3 4" xfId="25795"/>
    <cellStyle name="Normal 29 16 4 3 2 4" xfId="10792"/>
    <cellStyle name="Normal 29 16 4 3 2 5" xfId="16422"/>
    <cellStyle name="Normal 29 16 4 3 2 6" xfId="22051"/>
    <cellStyle name="Normal 29 16 4 3 3" xfId="6112"/>
    <cellStyle name="Normal 29 16 4 3 3 2" xfId="11728"/>
    <cellStyle name="Normal 29 16 4 3 3 3" xfId="17358"/>
    <cellStyle name="Normal 29 16 4 3 3 4" xfId="22987"/>
    <cellStyle name="Normal 29 16 4 3 4" xfId="7984"/>
    <cellStyle name="Normal 29 16 4 3 4 2" xfId="13600"/>
    <cellStyle name="Normal 29 16 4 3 4 3" xfId="19230"/>
    <cellStyle name="Normal 29 16 4 3 4 4" xfId="24859"/>
    <cellStyle name="Normal 29 16 4 3 5" xfId="9856"/>
    <cellStyle name="Normal 29 16 4 3 6" xfId="15486"/>
    <cellStyle name="Normal 29 16 4 3 7" xfId="21115"/>
    <cellStyle name="Normal 29 16 4 4" xfId="4708"/>
    <cellStyle name="Normal 29 16 4 4 2" xfId="6580"/>
    <cellStyle name="Normal 29 16 4 4 2 2" xfId="12196"/>
    <cellStyle name="Normal 29 16 4 4 2 3" xfId="17826"/>
    <cellStyle name="Normal 29 16 4 4 2 4" xfId="23455"/>
    <cellStyle name="Normal 29 16 4 4 3" xfId="8452"/>
    <cellStyle name="Normal 29 16 4 4 3 2" xfId="14068"/>
    <cellStyle name="Normal 29 16 4 4 3 3" xfId="19698"/>
    <cellStyle name="Normal 29 16 4 4 3 4" xfId="25327"/>
    <cellStyle name="Normal 29 16 4 4 4" xfId="10324"/>
    <cellStyle name="Normal 29 16 4 4 5" xfId="15954"/>
    <cellStyle name="Normal 29 16 4 4 6" xfId="21583"/>
    <cellStyle name="Normal 29 16 4 5" xfId="5644"/>
    <cellStyle name="Normal 29 16 4 5 2" xfId="11260"/>
    <cellStyle name="Normal 29 16 4 5 3" xfId="16890"/>
    <cellStyle name="Normal 29 16 4 5 4" xfId="22519"/>
    <cellStyle name="Normal 29 16 4 6" xfId="7516"/>
    <cellStyle name="Normal 29 16 4 6 2" xfId="13132"/>
    <cellStyle name="Normal 29 16 4 6 3" xfId="18762"/>
    <cellStyle name="Normal 29 16 4 6 4" xfId="24391"/>
    <cellStyle name="Normal 29 16 4 7" xfId="9388"/>
    <cellStyle name="Normal 29 16 4 8" xfId="15018"/>
    <cellStyle name="Normal 29 16 4 9" xfId="20647"/>
    <cellStyle name="Normal 29 16 5" xfId="3928"/>
    <cellStyle name="Normal 29 16 5 2" xfId="4396"/>
    <cellStyle name="Normal 29 16 5 2 2" xfId="5332"/>
    <cellStyle name="Normal 29 16 5 2 2 2" xfId="7204"/>
    <cellStyle name="Normal 29 16 5 2 2 2 2" xfId="12820"/>
    <cellStyle name="Normal 29 16 5 2 2 2 3" xfId="18450"/>
    <cellStyle name="Normal 29 16 5 2 2 2 4" xfId="24079"/>
    <cellStyle name="Normal 29 16 5 2 2 3" xfId="9076"/>
    <cellStyle name="Normal 29 16 5 2 2 3 2" xfId="14692"/>
    <cellStyle name="Normal 29 16 5 2 2 3 3" xfId="20322"/>
    <cellStyle name="Normal 29 16 5 2 2 3 4" xfId="25951"/>
    <cellStyle name="Normal 29 16 5 2 2 4" xfId="10948"/>
    <cellStyle name="Normal 29 16 5 2 2 5" xfId="16578"/>
    <cellStyle name="Normal 29 16 5 2 2 6" xfId="22207"/>
    <cellStyle name="Normal 29 16 5 2 3" xfId="6268"/>
    <cellStyle name="Normal 29 16 5 2 3 2" xfId="11884"/>
    <cellStyle name="Normal 29 16 5 2 3 3" xfId="17514"/>
    <cellStyle name="Normal 29 16 5 2 3 4" xfId="23143"/>
    <cellStyle name="Normal 29 16 5 2 4" xfId="8140"/>
    <cellStyle name="Normal 29 16 5 2 4 2" xfId="13756"/>
    <cellStyle name="Normal 29 16 5 2 4 3" xfId="19386"/>
    <cellStyle name="Normal 29 16 5 2 4 4" xfId="25015"/>
    <cellStyle name="Normal 29 16 5 2 5" xfId="10012"/>
    <cellStyle name="Normal 29 16 5 2 6" xfId="15642"/>
    <cellStyle name="Normal 29 16 5 2 7" xfId="21271"/>
    <cellStyle name="Normal 29 16 5 3" xfId="4864"/>
    <cellStyle name="Normal 29 16 5 3 2" xfId="6736"/>
    <cellStyle name="Normal 29 16 5 3 2 2" xfId="12352"/>
    <cellStyle name="Normal 29 16 5 3 2 3" xfId="17982"/>
    <cellStyle name="Normal 29 16 5 3 2 4" xfId="23611"/>
    <cellStyle name="Normal 29 16 5 3 3" xfId="8608"/>
    <cellStyle name="Normal 29 16 5 3 3 2" xfId="14224"/>
    <cellStyle name="Normal 29 16 5 3 3 3" xfId="19854"/>
    <cellStyle name="Normal 29 16 5 3 3 4" xfId="25483"/>
    <cellStyle name="Normal 29 16 5 3 4" xfId="10480"/>
    <cellStyle name="Normal 29 16 5 3 5" xfId="16110"/>
    <cellStyle name="Normal 29 16 5 3 6" xfId="21739"/>
    <cellStyle name="Normal 29 16 5 4" xfId="5800"/>
    <cellStyle name="Normal 29 16 5 4 2" xfId="11416"/>
    <cellStyle name="Normal 29 16 5 4 3" xfId="17046"/>
    <cellStyle name="Normal 29 16 5 4 4" xfId="22675"/>
    <cellStyle name="Normal 29 16 5 5" xfId="7672"/>
    <cellStyle name="Normal 29 16 5 5 2" xfId="13288"/>
    <cellStyle name="Normal 29 16 5 5 3" xfId="18918"/>
    <cellStyle name="Normal 29 16 5 5 4" xfId="24547"/>
    <cellStyle name="Normal 29 16 5 6" xfId="9544"/>
    <cellStyle name="Normal 29 16 5 7" xfId="15174"/>
    <cellStyle name="Normal 29 16 5 8" xfId="20803"/>
    <cellStyle name="Normal 29 16 6" xfId="4162"/>
    <cellStyle name="Normal 29 16 6 2" xfId="5098"/>
    <cellStyle name="Normal 29 16 6 2 2" xfId="6970"/>
    <cellStyle name="Normal 29 16 6 2 2 2" xfId="12586"/>
    <cellStyle name="Normal 29 16 6 2 2 3" xfId="18216"/>
    <cellStyle name="Normal 29 16 6 2 2 4" xfId="23845"/>
    <cellStyle name="Normal 29 16 6 2 3" xfId="8842"/>
    <cellStyle name="Normal 29 16 6 2 3 2" xfId="14458"/>
    <cellStyle name="Normal 29 16 6 2 3 3" xfId="20088"/>
    <cellStyle name="Normal 29 16 6 2 3 4" xfId="25717"/>
    <cellStyle name="Normal 29 16 6 2 4" xfId="10714"/>
    <cellStyle name="Normal 29 16 6 2 5" xfId="16344"/>
    <cellStyle name="Normal 29 16 6 2 6" xfId="21973"/>
    <cellStyle name="Normal 29 16 6 3" xfId="6034"/>
    <cellStyle name="Normal 29 16 6 3 2" xfId="11650"/>
    <cellStyle name="Normal 29 16 6 3 3" xfId="17280"/>
    <cellStyle name="Normal 29 16 6 3 4" xfId="22909"/>
    <cellStyle name="Normal 29 16 6 4" xfId="7906"/>
    <cellStyle name="Normal 29 16 6 4 2" xfId="13522"/>
    <cellStyle name="Normal 29 16 6 4 3" xfId="19152"/>
    <cellStyle name="Normal 29 16 6 4 4" xfId="24781"/>
    <cellStyle name="Normal 29 16 6 5" xfId="9778"/>
    <cellStyle name="Normal 29 16 6 6" xfId="15408"/>
    <cellStyle name="Normal 29 16 6 7" xfId="21037"/>
    <cellStyle name="Normal 29 16 7" xfId="4630"/>
    <cellStyle name="Normal 29 16 7 2" xfId="6502"/>
    <cellStyle name="Normal 29 16 7 2 2" xfId="12118"/>
    <cellStyle name="Normal 29 16 7 2 3" xfId="17748"/>
    <cellStyle name="Normal 29 16 7 2 4" xfId="23377"/>
    <cellStyle name="Normal 29 16 7 3" xfId="8374"/>
    <cellStyle name="Normal 29 16 7 3 2" xfId="13990"/>
    <cellStyle name="Normal 29 16 7 3 3" xfId="19620"/>
    <cellStyle name="Normal 29 16 7 3 4" xfId="25249"/>
    <cellStyle name="Normal 29 16 7 4" xfId="10246"/>
    <cellStyle name="Normal 29 16 7 5" xfId="15876"/>
    <cellStyle name="Normal 29 16 7 6" xfId="21505"/>
    <cellStyle name="Normal 29 16 8" xfId="5566"/>
    <cellStyle name="Normal 29 16 8 2" xfId="11182"/>
    <cellStyle name="Normal 29 16 8 3" xfId="16812"/>
    <cellStyle name="Normal 29 16 8 4" xfId="22441"/>
    <cellStyle name="Normal 29 16 9" xfId="7438"/>
    <cellStyle name="Normal 29 16 9 2" xfId="13054"/>
    <cellStyle name="Normal 29 16 9 3" xfId="18684"/>
    <cellStyle name="Normal 29 16 9 4" xfId="24313"/>
    <cellStyle name="Normal 29 17" xfId="2795"/>
    <cellStyle name="Normal 29 2" xfId="2796"/>
    <cellStyle name="Normal 29 3" xfId="2797"/>
    <cellStyle name="Normal 29 4" xfId="2798"/>
    <cellStyle name="Normal 29 5" xfId="2799"/>
    <cellStyle name="Normal 29 6" xfId="2800"/>
    <cellStyle name="Normal 29 7" xfId="2801"/>
    <cellStyle name="Normal 29 8" xfId="2802"/>
    <cellStyle name="Normal 29 9" xfId="2803"/>
    <cellStyle name="Normal 3" xfId="1"/>
    <cellStyle name="Normal 3 10" xfId="2805"/>
    <cellStyle name="Normal 3 10 10" xfId="2806"/>
    <cellStyle name="Normal 3 10 11" xfId="2807"/>
    <cellStyle name="Normal 3 10 12" xfId="2808"/>
    <cellStyle name="Normal 3 10 13" xfId="2809"/>
    <cellStyle name="Normal 3 10 14" xfId="2810"/>
    <cellStyle name="Normal 3 10 15" xfId="2811"/>
    <cellStyle name="Normal 3 10 2" xfId="2812"/>
    <cellStyle name="Normal 3 10 3" xfId="2813"/>
    <cellStyle name="Normal 3 10 4" xfId="2814"/>
    <cellStyle name="Normal 3 10 5" xfId="2815"/>
    <cellStyle name="Normal 3 10 6" xfId="2816"/>
    <cellStyle name="Normal 3 10 7" xfId="2817"/>
    <cellStyle name="Normal 3 10 8" xfId="2818"/>
    <cellStyle name="Normal 3 10 9" xfId="2819"/>
    <cellStyle name="Normal 3 11" xfId="2820"/>
    <cellStyle name="Normal 3 11 10" xfId="2821"/>
    <cellStyle name="Normal 3 11 11" xfId="2822"/>
    <cellStyle name="Normal 3 11 12" xfId="2823"/>
    <cellStyle name="Normal 3 11 13" xfId="2824"/>
    <cellStyle name="Normal 3 11 14" xfId="2825"/>
    <cellStyle name="Normal 3 11 15" xfId="2826"/>
    <cellStyle name="Normal 3 11 2" xfId="2827"/>
    <cellStyle name="Normal 3 11 3" xfId="2828"/>
    <cellStyle name="Normal 3 11 4" xfId="2829"/>
    <cellStyle name="Normal 3 11 5" xfId="2830"/>
    <cellStyle name="Normal 3 11 6" xfId="2831"/>
    <cellStyle name="Normal 3 11 7" xfId="2832"/>
    <cellStyle name="Normal 3 11 8" xfId="2833"/>
    <cellStyle name="Normal 3 11 9" xfId="2834"/>
    <cellStyle name="Normal 3 12" xfId="2835"/>
    <cellStyle name="Normal 3 12 10" xfId="2836"/>
    <cellStyle name="Normal 3 12 11" xfId="2837"/>
    <cellStyle name="Normal 3 12 12" xfId="2838"/>
    <cellStyle name="Normal 3 12 13" xfId="2839"/>
    <cellStyle name="Normal 3 12 14" xfId="2840"/>
    <cellStyle name="Normal 3 12 15" xfId="2841"/>
    <cellStyle name="Normal 3 12 2" xfId="2842"/>
    <cellStyle name="Normal 3 12 3" xfId="2843"/>
    <cellStyle name="Normal 3 12 4" xfId="2844"/>
    <cellStyle name="Normal 3 12 5" xfId="2845"/>
    <cellStyle name="Normal 3 12 6" xfId="2846"/>
    <cellStyle name="Normal 3 12 7" xfId="2847"/>
    <cellStyle name="Normal 3 12 8" xfId="2848"/>
    <cellStyle name="Normal 3 12 9" xfId="2849"/>
    <cellStyle name="Normal 3 13" xfId="2850"/>
    <cellStyle name="Normal 3 13 10" xfId="2851"/>
    <cellStyle name="Normal 3 13 11" xfId="2852"/>
    <cellStyle name="Normal 3 13 12" xfId="2853"/>
    <cellStyle name="Normal 3 13 13" xfId="2854"/>
    <cellStyle name="Normal 3 13 14" xfId="2855"/>
    <cellStyle name="Normal 3 13 15" xfId="2856"/>
    <cellStyle name="Normal 3 13 2" xfId="2857"/>
    <cellStyle name="Normal 3 13 3" xfId="2858"/>
    <cellStyle name="Normal 3 13 4" xfId="2859"/>
    <cellStyle name="Normal 3 13 5" xfId="2860"/>
    <cellStyle name="Normal 3 13 6" xfId="2861"/>
    <cellStyle name="Normal 3 13 7" xfId="2862"/>
    <cellStyle name="Normal 3 13 8" xfId="2863"/>
    <cellStyle name="Normal 3 13 9" xfId="2864"/>
    <cellStyle name="Normal 3 14" xfId="2865"/>
    <cellStyle name="Normal 3 14 10" xfId="2866"/>
    <cellStyle name="Normal 3 14 11" xfId="2867"/>
    <cellStyle name="Normal 3 14 12" xfId="2868"/>
    <cellStyle name="Normal 3 14 13" xfId="2869"/>
    <cellStyle name="Normal 3 14 14" xfId="2870"/>
    <cellStyle name="Normal 3 14 15" xfId="2871"/>
    <cellStyle name="Normal 3 14 2" xfId="2872"/>
    <cellStyle name="Normal 3 14 3" xfId="2873"/>
    <cellStyle name="Normal 3 14 4" xfId="2874"/>
    <cellStyle name="Normal 3 14 5" xfId="2875"/>
    <cellStyle name="Normal 3 14 6" xfId="2876"/>
    <cellStyle name="Normal 3 14 7" xfId="2877"/>
    <cellStyle name="Normal 3 14 8" xfId="2878"/>
    <cellStyle name="Normal 3 14 9" xfId="2879"/>
    <cellStyle name="Normal 3 15" xfId="2880"/>
    <cellStyle name="Normal 3 15 10" xfId="2881"/>
    <cellStyle name="Normal 3 15 11" xfId="2882"/>
    <cellStyle name="Normal 3 15 12" xfId="2883"/>
    <cellStyle name="Normal 3 15 13" xfId="2884"/>
    <cellStyle name="Normal 3 15 14" xfId="2885"/>
    <cellStyle name="Normal 3 15 15" xfId="2886"/>
    <cellStyle name="Normal 3 15 2" xfId="2887"/>
    <cellStyle name="Normal 3 15 3" xfId="2888"/>
    <cellStyle name="Normal 3 15 4" xfId="2889"/>
    <cellStyle name="Normal 3 15 5" xfId="2890"/>
    <cellStyle name="Normal 3 15 6" xfId="2891"/>
    <cellStyle name="Normal 3 15 7" xfId="2892"/>
    <cellStyle name="Normal 3 15 8" xfId="2893"/>
    <cellStyle name="Normal 3 15 9" xfId="2894"/>
    <cellStyle name="Normal 3 16" xfId="2895"/>
    <cellStyle name="Normal 3 16 10" xfId="2896"/>
    <cellStyle name="Normal 3 16 11" xfId="2897"/>
    <cellStyle name="Normal 3 16 12" xfId="2898"/>
    <cellStyle name="Normal 3 16 13" xfId="2899"/>
    <cellStyle name="Normal 3 16 14" xfId="2900"/>
    <cellStyle name="Normal 3 16 15" xfId="2901"/>
    <cellStyle name="Normal 3 16 2" xfId="2902"/>
    <cellStyle name="Normal 3 16 3" xfId="2903"/>
    <cellStyle name="Normal 3 16 4" xfId="2904"/>
    <cellStyle name="Normal 3 16 5" xfId="2905"/>
    <cellStyle name="Normal 3 16 6" xfId="2906"/>
    <cellStyle name="Normal 3 16 7" xfId="2907"/>
    <cellStyle name="Normal 3 16 8" xfId="2908"/>
    <cellStyle name="Normal 3 16 9" xfId="2909"/>
    <cellStyle name="Normal 3 17" xfId="2910"/>
    <cellStyle name="Normal 3 17 10" xfId="2911"/>
    <cellStyle name="Normal 3 17 11" xfId="2912"/>
    <cellStyle name="Normal 3 17 12" xfId="2913"/>
    <cellStyle name="Normal 3 17 13" xfId="2914"/>
    <cellStyle name="Normal 3 17 14" xfId="2915"/>
    <cellStyle name="Normal 3 17 15" xfId="2916"/>
    <cellStyle name="Normal 3 17 2" xfId="2917"/>
    <cellStyle name="Normal 3 17 3" xfId="2918"/>
    <cellStyle name="Normal 3 17 4" xfId="2919"/>
    <cellStyle name="Normal 3 17 5" xfId="2920"/>
    <cellStyle name="Normal 3 17 6" xfId="2921"/>
    <cellStyle name="Normal 3 17 7" xfId="2922"/>
    <cellStyle name="Normal 3 17 8" xfId="2923"/>
    <cellStyle name="Normal 3 17 9" xfId="2924"/>
    <cellStyle name="Normal 3 18" xfId="2925"/>
    <cellStyle name="Normal 3 18 10" xfId="2926"/>
    <cellStyle name="Normal 3 18 11" xfId="2927"/>
    <cellStyle name="Normal 3 18 12" xfId="2928"/>
    <cellStyle name="Normal 3 18 13" xfId="2929"/>
    <cellStyle name="Normal 3 18 14" xfId="2930"/>
    <cellStyle name="Normal 3 18 15" xfId="2931"/>
    <cellStyle name="Normal 3 18 2" xfId="2932"/>
    <cellStyle name="Normal 3 18 3" xfId="2933"/>
    <cellStyle name="Normal 3 18 4" xfId="2934"/>
    <cellStyle name="Normal 3 18 5" xfId="2935"/>
    <cellStyle name="Normal 3 18 6" xfId="2936"/>
    <cellStyle name="Normal 3 18 7" xfId="2937"/>
    <cellStyle name="Normal 3 18 8" xfId="2938"/>
    <cellStyle name="Normal 3 18 9" xfId="2939"/>
    <cellStyle name="Normal 3 19" xfId="2940"/>
    <cellStyle name="Normal 3 19 10" xfId="2941"/>
    <cellStyle name="Normal 3 19 11" xfId="2942"/>
    <cellStyle name="Normal 3 19 12" xfId="2943"/>
    <cellStyle name="Normal 3 19 13" xfId="2944"/>
    <cellStyle name="Normal 3 19 14" xfId="2945"/>
    <cellStyle name="Normal 3 19 15" xfId="2946"/>
    <cellStyle name="Normal 3 19 2" xfId="2947"/>
    <cellStyle name="Normal 3 19 3" xfId="2948"/>
    <cellStyle name="Normal 3 19 4" xfId="2949"/>
    <cellStyle name="Normal 3 19 5" xfId="2950"/>
    <cellStyle name="Normal 3 19 6" xfId="2951"/>
    <cellStyle name="Normal 3 19 7" xfId="2952"/>
    <cellStyle name="Normal 3 19 8" xfId="2953"/>
    <cellStyle name="Normal 3 19 9" xfId="2954"/>
    <cellStyle name="Normal 3 2" xfId="2955"/>
    <cellStyle name="Normal 3 2 10" xfId="2956"/>
    <cellStyle name="Normal 3 2 11" xfId="2957"/>
    <cellStyle name="Normal 3 2 12" xfId="2958"/>
    <cellStyle name="Normal 3 2 13" xfId="2959"/>
    <cellStyle name="Normal 3 2 14" xfId="2960"/>
    <cellStyle name="Normal 3 2 15" xfId="2961"/>
    <cellStyle name="Normal 3 2 16" xfId="2962"/>
    <cellStyle name="Normal 3 2 17" xfId="2963"/>
    <cellStyle name="Normal 3 2 18" xfId="26211"/>
    <cellStyle name="Normal 3 2 2" xfId="2964"/>
    <cellStyle name="Normal 3 2 3" xfId="2965"/>
    <cellStyle name="Normal 3 2 4" xfId="2966"/>
    <cellStyle name="Normal 3 2 5" xfId="2967"/>
    <cellStyle name="Normal 3 2 6" xfId="2968"/>
    <cellStyle name="Normal 3 2 7" xfId="2969"/>
    <cellStyle name="Normal 3 2 8" xfId="2970"/>
    <cellStyle name="Normal 3 2 9" xfId="2971"/>
    <cellStyle name="Normal 3 20" xfId="2972"/>
    <cellStyle name="Normal 3 20 10" xfId="2973"/>
    <cellStyle name="Normal 3 20 11" xfId="2974"/>
    <cellStyle name="Normal 3 20 12" xfId="2975"/>
    <cellStyle name="Normal 3 20 13" xfId="2976"/>
    <cellStyle name="Normal 3 20 14" xfId="2977"/>
    <cellStyle name="Normal 3 20 15" xfId="2978"/>
    <cellStyle name="Normal 3 20 2" xfId="2979"/>
    <cellStyle name="Normal 3 20 3" xfId="2980"/>
    <cellStyle name="Normal 3 20 4" xfId="2981"/>
    <cellStyle name="Normal 3 20 5" xfId="2982"/>
    <cellStyle name="Normal 3 20 6" xfId="2983"/>
    <cellStyle name="Normal 3 20 7" xfId="2984"/>
    <cellStyle name="Normal 3 20 8" xfId="2985"/>
    <cellStyle name="Normal 3 20 9" xfId="2986"/>
    <cellStyle name="Normal 3 21" xfId="2987"/>
    <cellStyle name="Normal 3 21 10" xfId="2988"/>
    <cellStyle name="Normal 3 21 11" xfId="2989"/>
    <cellStyle name="Normal 3 21 12" xfId="2990"/>
    <cellStyle name="Normal 3 21 13" xfId="2991"/>
    <cellStyle name="Normal 3 21 14" xfId="2992"/>
    <cellStyle name="Normal 3 21 15" xfId="2993"/>
    <cellStyle name="Normal 3 21 2" xfId="2994"/>
    <cellStyle name="Normal 3 21 3" xfId="2995"/>
    <cellStyle name="Normal 3 21 4" xfId="2996"/>
    <cellStyle name="Normal 3 21 5" xfId="2997"/>
    <cellStyle name="Normal 3 21 6" xfId="2998"/>
    <cellStyle name="Normal 3 21 7" xfId="2999"/>
    <cellStyle name="Normal 3 21 8" xfId="3000"/>
    <cellStyle name="Normal 3 21 9" xfId="3001"/>
    <cellStyle name="Normal 3 22" xfId="3002"/>
    <cellStyle name="Normal 3 22 10" xfId="3003"/>
    <cellStyle name="Normal 3 22 11" xfId="3004"/>
    <cellStyle name="Normal 3 22 12" xfId="3005"/>
    <cellStyle name="Normal 3 22 13" xfId="3006"/>
    <cellStyle name="Normal 3 22 14" xfId="3007"/>
    <cellStyle name="Normal 3 22 15" xfId="3008"/>
    <cellStyle name="Normal 3 22 2" xfId="3009"/>
    <cellStyle name="Normal 3 22 3" xfId="3010"/>
    <cellStyle name="Normal 3 22 4" xfId="3011"/>
    <cellStyle name="Normal 3 22 5" xfId="3012"/>
    <cellStyle name="Normal 3 22 6" xfId="3013"/>
    <cellStyle name="Normal 3 22 7" xfId="3014"/>
    <cellStyle name="Normal 3 22 8" xfId="3015"/>
    <cellStyle name="Normal 3 22 9" xfId="3016"/>
    <cellStyle name="Normal 3 23" xfId="3017"/>
    <cellStyle name="Normal 3 24" xfId="3018"/>
    <cellStyle name="Normal 3 25" xfId="3019"/>
    <cellStyle name="Normal 3 26" xfId="3020"/>
    <cellStyle name="Normal 3 27" xfId="3021"/>
    <cellStyle name="Normal 3 28" xfId="3022"/>
    <cellStyle name="Normal 3 29" xfId="3023"/>
    <cellStyle name="Normal 3 3" xfId="3024"/>
    <cellStyle name="Normal 3 3 10" xfId="3025"/>
    <cellStyle name="Normal 3 3 11" xfId="3026"/>
    <cellStyle name="Normal 3 3 12" xfId="3027"/>
    <cellStyle name="Normal 3 3 13" xfId="3028"/>
    <cellStyle name="Normal 3 3 14" xfId="3029"/>
    <cellStyle name="Normal 3 3 15" xfId="3030"/>
    <cellStyle name="Normal 3 3 16" xfId="3031"/>
    <cellStyle name="Normal 3 3 17" xfId="3032"/>
    <cellStyle name="Normal 3 3 2" xfId="3033"/>
    <cellStyle name="Normal 3 3 3" xfId="3034"/>
    <cellStyle name="Normal 3 3 4" xfId="3035"/>
    <cellStyle name="Normal 3 3 5" xfId="3036"/>
    <cellStyle name="Normal 3 3 6" xfId="3037"/>
    <cellStyle name="Normal 3 3 7" xfId="3038"/>
    <cellStyle name="Normal 3 3 8" xfId="3039"/>
    <cellStyle name="Normal 3 3 9" xfId="3040"/>
    <cellStyle name="Normal 3 30" xfId="3041"/>
    <cellStyle name="Normal 3 31" xfId="3042"/>
    <cellStyle name="Normal 3 32" xfId="3043"/>
    <cellStyle name="Normal 3 33" xfId="3044"/>
    <cellStyle name="Normal 3 34" xfId="3045"/>
    <cellStyle name="Normal 3 35" xfId="3046"/>
    <cellStyle name="Normal 3 36" xfId="3047"/>
    <cellStyle name="Normal 3 37" xfId="3048"/>
    <cellStyle name="Normal 3 38" xfId="3049"/>
    <cellStyle name="Normal 3 39" xfId="3050"/>
    <cellStyle name="Normal 3 4" xfId="3051"/>
    <cellStyle name="Normal 3 4 10" xfId="3052"/>
    <cellStyle name="Normal 3 4 11" xfId="3053"/>
    <cellStyle name="Normal 3 4 12" xfId="3054"/>
    <cellStyle name="Normal 3 4 13" xfId="3055"/>
    <cellStyle name="Normal 3 4 14" xfId="3056"/>
    <cellStyle name="Normal 3 4 15" xfId="3057"/>
    <cellStyle name="Normal 3 4 16" xfId="3058"/>
    <cellStyle name="Normal 3 4 17" xfId="3059"/>
    <cellStyle name="Normal 3 4 2" xfId="3060"/>
    <cellStyle name="Normal 3 4 3" xfId="3061"/>
    <cellStyle name="Normal 3 4 4" xfId="3062"/>
    <cellStyle name="Normal 3 4 5" xfId="3063"/>
    <cellStyle name="Normal 3 4 6" xfId="3064"/>
    <cellStyle name="Normal 3 4 7" xfId="3065"/>
    <cellStyle name="Normal 3 4 8" xfId="3066"/>
    <cellStyle name="Normal 3 4 9" xfId="3067"/>
    <cellStyle name="Normal 3 40" xfId="3068"/>
    <cellStyle name="Normal 3 41" xfId="3069"/>
    <cellStyle name="Normal 3 42" xfId="2804"/>
    <cellStyle name="Normal 3 5" xfId="3070"/>
    <cellStyle name="Normal 3 5 10" xfId="3071"/>
    <cellStyle name="Normal 3 5 11" xfId="3072"/>
    <cellStyle name="Normal 3 5 12" xfId="3073"/>
    <cellStyle name="Normal 3 5 13" xfId="3074"/>
    <cellStyle name="Normal 3 5 14" xfId="3075"/>
    <cellStyle name="Normal 3 5 15" xfId="3076"/>
    <cellStyle name="Normal 3 5 16" xfId="3077"/>
    <cellStyle name="Normal 3 5 17" xfId="3078"/>
    <cellStyle name="Normal 3 5 2" xfId="3079"/>
    <cellStyle name="Normal 3 5 3" xfId="3080"/>
    <cellStyle name="Normal 3 5 4" xfId="3081"/>
    <cellStyle name="Normal 3 5 5" xfId="3082"/>
    <cellStyle name="Normal 3 5 6" xfId="3083"/>
    <cellStyle name="Normal 3 5 7" xfId="3084"/>
    <cellStyle name="Normal 3 5 8" xfId="3085"/>
    <cellStyle name="Normal 3 5 9" xfId="3086"/>
    <cellStyle name="Normal 3 6" xfId="3087"/>
    <cellStyle name="Normal 3 6 10" xfId="3088"/>
    <cellStyle name="Normal 3 6 11" xfId="3089"/>
    <cellStyle name="Normal 3 6 12" xfId="3090"/>
    <cellStyle name="Normal 3 6 13" xfId="3091"/>
    <cellStyle name="Normal 3 6 14" xfId="3092"/>
    <cellStyle name="Normal 3 6 15" xfId="3093"/>
    <cellStyle name="Normal 3 6 16" xfId="3094"/>
    <cellStyle name="Normal 3 6 17" xfId="3095"/>
    <cellStyle name="Normal 3 6 2" xfId="3096"/>
    <cellStyle name="Normal 3 6 3" xfId="3097"/>
    <cellStyle name="Normal 3 6 4" xfId="3098"/>
    <cellStyle name="Normal 3 6 5" xfId="3099"/>
    <cellStyle name="Normal 3 6 6" xfId="3100"/>
    <cellStyle name="Normal 3 6 7" xfId="3101"/>
    <cellStyle name="Normal 3 6 8" xfId="3102"/>
    <cellStyle name="Normal 3 6 9" xfId="3103"/>
    <cellStyle name="Normal 3 7" xfId="3104"/>
    <cellStyle name="Normal 3 7 10" xfId="3105"/>
    <cellStyle name="Normal 3 7 11" xfId="3106"/>
    <cellStyle name="Normal 3 7 12" xfId="3107"/>
    <cellStyle name="Normal 3 7 13" xfId="3108"/>
    <cellStyle name="Normal 3 7 14" xfId="3109"/>
    <cellStyle name="Normal 3 7 15" xfId="3110"/>
    <cellStyle name="Normal 3 7 2" xfId="3111"/>
    <cellStyle name="Normal 3 7 3" xfId="3112"/>
    <cellStyle name="Normal 3 7 4" xfId="3113"/>
    <cellStyle name="Normal 3 7 5" xfId="3114"/>
    <cellStyle name="Normal 3 7 6" xfId="3115"/>
    <cellStyle name="Normal 3 7 7" xfId="3116"/>
    <cellStyle name="Normal 3 7 8" xfId="3117"/>
    <cellStyle name="Normal 3 7 9" xfId="3118"/>
    <cellStyle name="Normal 3 8" xfId="3119"/>
    <cellStyle name="Normal 3 8 10" xfId="3120"/>
    <cellStyle name="Normal 3 8 11" xfId="3121"/>
    <cellStyle name="Normal 3 8 12" xfId="3122"/>
    <cellStyle name="Normal 3 8 13" xfId="3123"/>
    <cellStyle name="Normal 3 8 14" xfId="3124"/>
    <cellStyle name="Normal 3 8 15" xfId="3125"/>
    <cellStyle name="Normal 3 8 2" xfId="3126"/>
    <cellStyle name="Normal 3 8 3" xfId="3127"/>
    <cellStyle name="Normal 3 8 4" xfId="3128"/>
    <cellStyle name="Normal 3 8 5" xfId="3129"/>
    <cellStyle name="Normal 3 8 6" xfId="3130"/>
    <cellStyle name="Normal 3 8 7" xfId="3131"/>
    <cellStyle name="Normal 3 8 8" xfId="3132"/>
    <cellStyle name="Normal 3 8 9" xfId="3133"/>
    <cellStyle name="Normal 3 9" xfId="3134"/>
    <cellStyle name="Normal 3 9 10" xfId="3135"/>
    <cellStyle name="Normal 3 9 11" xfId="3136"/>
    <cellStyle name="Normal 3 9 12" xfId="3137"/>
    <cellStyle name="Normal 3 9 13" xfId="3138"/>
    <cellStyle name="Normal 3 9 14" xfId="3139"/>
    <cellStyle name="Normal 3 9 15" xfId="3140"/>
    <cellStyle name="Normal 3 9 2" xfId="3141"/>
    <cellStyle name="Normal 3 9 3" xfId="3142"/>
    <cellStyle name="Normal 3 9 4" xfId="3143"/>
    <cellStyle name="Normal 3 9 5" xfId="3144"/>
    <cellStyle name="Normal 3 9 6" xfId="3145"/>
    <cellStyle name="Normal 3 9 7" xfId="3146"/>
    <cellStyle name="Normal 3 9 8" xfId="3147"/>
    <cellStyle name="Normal 3 9 9" xfId="3148"/>
    <cellStyle name="Normal 30" xfId="3149"/>
    <cellStyle name="Normal 30 2" xfId="3150"/>
    <cellStyle name="Normal 30 2 10" xfId="9311"/>
    <cellStyle name="Normal 30 2 11" xfId="14938"/>
    <cellStyle name="Normal 30 2 12" xfId="20570"/>
    <cellStyle name="Normal 30 2 2" xfId="3732"/>
    <cellStyle name="Normal 30 2 2 10" xfId="14980"/>
    <cellStyle name="Normal 30 2 2 11" xfId="20609"/>
    <cellStyle name="Normal 30 2 2 2" xfId="3890"/>
    <cellStyle name="Normal 30 2 2 2 2" xfId="4124"/>
    <cellStyle name="Normal 30 2 2 2 2 2" xfId="4592"/>
    <cellStyle name="Normal 30 2 2 2 2 2 2" xfId="5528"/>
    <cellStyle name="Normal 30 2 2 2 2 2 2 2" xfId="7400"/>
    <cellStyle name="Normal 30 2 2 2 2 2 2 2 2" xfId="13016"/>
    <cellStyle name="Normal 30 2 2 2 2 2 2 2 3" xfId="18646"/>
    <cellStyle name="Normal 30 2 2 2 2 2 2 2 4" xfId="24275"/>
    <cellStyle name="Normal 30 2 2 2 2 2 2 3" xfId="9272"/>
    <cellStyle name="Normal 30 2 2 2 2 2 2 3 2" xfId="14888"/>
    <cellStyle name="Normal 30 2 2 2 2 2 2 3 3" xfId="20518"/>
    <cellStyle name="Normal 30 2 2 2 2 2 2 3 4" xfId="26147"/>
    <cellStyle name="Normal 30 2 2 2 2 2 2 4" xfId="11144"/>
    <cellStyle name="Normal 30 2 2 2 2 2 2 5" xfId="16774"/>
    <cellStyle name="Normal 30 2 2 2 2 2 2 6" xfId="22403"/>
    <cellStyle name="Normal 30 2 2 2 2 2 3" xfId="6464"/>
    <cellStyle name="Normal 30 2 2 2 2 2 3 2" xfId="12080"/>
    <cellStyle name="Normal 30 2 2 2 2 2 3 3" xfId="17710"/>
    <cellStyle name="Normal 30 2 2 2 2 2 3 4" xfId="23339"/>
    <cellStyle name="Normal 30 2 2 2 2 2 4" xfId="8336"/>
    <cellStyle name="Normal 30 2 2 2 2 2 4 2" xfId="13952"/>
    <cellStyle name="Normal 30 2 2 2 2 2 4 3" xfId="19582"/>
    <cellStyle name="Normal 30 2 2 2 2 2 4 4" xfId="25211"/>
    <cellStyle name="Normal 30 2 2 2 2 2 5" xfId="10208"/>
    <cellStyle name="Normal 30 2 2 2 2 2 6" xfId="15838"/>
    <cellStyle name="Normal 30 2 2 2 2 2 7" xfId="21467"/>
    <cellStyle name="Normal 30 2 2 2 2 3" xfId="5060"/>
    <cellStyle name="Normal 30 2 2 2 2 3 2" xfId="6932"/>
    <cellStyle name="Normal 30 2 2 2 2 3 2 2" xfId="12548"/>
    <cellStyle name="Normal 30 2 2 2 2 3 2 3" xfId="18178"/>
    <cellStyle name="Normal 30 2 2 2 2 3 2 4" xfId="23807"/>
    <cellStyle name="Normal 30 2 2 2 2 3 3" xfId="8804"/>
    <cellStyle name="Normal 30 2 2 2 2 3 3 2" xfId="14420"/>
    <cellStyle name="Normal 30 2 2 2 2 3 3 3" xfId="20050"/>
    <cellStyle name="Normal 30 2 2 2 2 3 3 4" xfId="25679"/>
    <cellStyle name="Normal 30 2 2 2 2 3 4" xfId="10676"/>
    <cellStyle name="Normal 30 2 2 2 2 3 5" xfId="16306"/>
    <cellStyle name="Normal 30 2 2 2 2 3 6" xfId="21935"/>
    <cellStyle name="Normal 30 2 2 2 2 4" xfId="5996"/>
    <cellStyle name="Normal 30 2 2 2 2 4 2" xfId="11612"/>
    <cellStyle name="Normal 30 2 2 2 2 4 3" xfId="17242"/>
    <cellStyle name="Normal 30 2 2 2 2 4 4" xfId="22871"/>
    <cellStyle name="Normal 30 2 2 2 2 5" xfId="7868"/>
    <cellStyle name="Normal 30 2 2 2 2 5 2" xfId="13484"/>
    <cellStyle name="Normal 30 2 2 2 2 5 3" xfId="19114"/>
    <cellStyle name="Normal 30 2 2 2 2 5 4" xfId="24743"/>
    <cellStyle name="Normal 30 2 2 2 2 6" xfId="9740"/>
    <cellStyle name="Normal 30 2 2 2 2 7" xfId="15370"/>
    <cellStyle name="Normal 30 2 2 2 2 8" xfId="20999"/>
    <cellStyle name="Normal 30 2 2 2 3" xfId="4358"/>
    <cellStyle name="Normal 30 2 2 2 3 2" xfId="5294"/>
    <cellStyle name="Normal 30 2 2 2 3 2 2" xfId="7166"/>
    <cellStyle name="Normal 30 2 2 2 3 2 2 2" xfId="12782"/>
    <cellStyle name="Normal 30 2 2 2 3 2 2 3" xfId="18412"/>
    <cellStyle name="Normal 30 2 2 2 3 2 2 4" xfId="24041"/>
    <cellStyle name="Normal 30 2 2 2 3 2 3" xfId="9038"/>
    <cellStyle name="Normal 30 2 2 2 3 2 3 2" xfId="14654"/>
    <cellStyle name="Normal 30 2 2 2 3 2 3 3" xfId="20284"/>
    <cellStyle name="Normal 30 2 2 2 3 2 3 4" xfId="25913"/>
    <cellStyle name="Normal 30 2 2 2 3 2 4" xfId="10910"/>
    <cellStyle name="Normal 30 2 2 2 3 2 5" xfId="16540"/>
    <cellStyle name="Normal 30 2 2 2 3 2 6" xfId="22169"/>
    <cellStyle name="Normal 30 2 2 2 3 3" xfId="6230"/>
    <cellStyle name="Normal 30 2 2 2 3 3 2" xfId="11846"/>
    <cellStyle name="Normal 30 2 2 2 3 3 3" xfId="17476"/>
    <cellStyle name="Normal 30 2 2 2 3 3 4" xfId="23105"/>
    <cellStyle name="Normal 30 2 2 2 3 4" xfId="8102"/>
    <cellStyle name="Normal 30 2 2 2 3 4 2" xfId="13718"/>
    <cellStyle name="Normal 30 2 2 2 3 4 3" xfId="19348"/>
    <cellStyle name="Normal 30 2 2 2 3 4 4" xfId="24977"/>
    <cellStyle name="Normal 30 2 2 2 3 5" xfId="9974"/>
    <cellStyle name="Normal 30 2 2 2 3 6" xfId="15604"/>
    <cellStyle name="Normal 30 2 2 2 3 7" xfId="21233"/>
    <cellStyle name="Normal 30 2 2 2 4" xfId="4826"/>
    <cellStyle name="Normal 30 2 2 2 4 2" xfId="6698"/>
    <cellStyle name="Normal 30 2 2 2 4 2 2" xfId="12314"/>
    <cellStyle name="Normal 30 2 2 2 4 2 3" xfId="17944"/>
    <cellStyle name="Normal 30 2 2 2 4 2 4" xfId="23573"/>
    <cellStyle name="Normal 30 2 2 2 4 3" xfId="8570"/>
    <cellStyle name="Normal 30 2 2 2 4 3 2" xfId="14186"/>
    <cellStyle name="Normal 30 2 2 2 4 3 3" xfId="19816"/>
    <cellStyle name="Normal 30 2 2 2 4 3 4" xfId="25445"/>
    <cellStyle name="Normal 30 2 2 2 4 4" xfId="10442"/>
    <cellStyle name="Normal 30 2 2 2 4 5" xfId="16072"/>
    <cellStyle name="Normal 30 2 2 2 4 6" xfId="21701"/>
    <cellStyle name="Normal 30 2 2 2 5" xfId="5762"/>
    <cellStyle name="Normal 30 2 2 2 5 2" xfId="11378"/>
    <cellStyle name="Normal 30 2 2 2 5 3" xfId="17008"/>
    <cellStyle name="Normal 30 2 2 2 5 4" xfId="22637"/>
    <cellStyle name="Normal 30 2 2 2 6" xfId="7634"/>
    <cellStyle name="Normal 30 2 2 2 6 2" xfId="13250"/>
    <cellStyle name="Normal 30 2 2 2 6 3" xfId="18880"/>
    <cellStyle name="Normal 30 2 2 2 6 4" xfId="24509"/>
    <cellStyle name="Normal 30 2 2 2 7" xfId="9506"/>
    <cellStyle name="Normal 30 2 2 2 8" xfId="15136"/>
    <cellStyle name="Normal 30 2 2 2 9" xfId="20765"/>
    <cellStyle name="Normal 30 2 2 3" xfId="3812"/>
    <cellStyle name="Normal 30 2 2 3 2" xfId="4046"/>
    <cellStyle name="Normal 30 2 2 3 2 2" xfId="4514"/>
    <cellStyle name="Normal 30 2 2 3 2 2 2" xfId="5450"/>
    <cellStyle name="Normal 30 2 2 3 2 2 2 2" xfId="7322"/>
    <cellStyle name="Normal 30 2 2 3 2 2 2 2 2" xfId="12938"/>
    <cellStyle name="Normal 30 2 2 3 2 2 2 2 3" xfId="18568"/>
    <cellStyle name="Normal 30 2 2 3 2 2 2 2 4" xfId="24197"/>
    <cellStyle name="Normal 30 2 2 3 2 2 2 3" xfId="9194"/>
    <cellStyle name="Normal 30 2 2 3 2 2 2 3 2" xfId="14810"/>
    <cellStyle name="Normal 30 2 2 3 2 2 2 3 3" xfId="20440"/>
    <cellStyle name="Normal 30 2 2 3 2 2 2 3 4" xfId="26069"/>
    <cellStyle name="Normal 30 2 2 3 2 2 2 4" xfId="11066"/>
    <cellStyle name="Normal 30 2 2 3 2 2 2 5" xfId="16696"/>
    <cellStyle name="Normal 30 2 2 3 2 2 2 6" xfId="22325"/>
    <cellStyle name="Normal 30 2 2 3 2 2 3" xfId="6386"/>
    <cellStyle name="Normal 30 2 2 3 2 2 3 2" xfId="12002"/>
    <cellStyle name="Normal 30 2 2 3 2 2 3 3" xfId="17632"/>
    <cellStyle name="Normal 30 2 2 3 2 2 3 4" xfId="23261"/>
    <cellStyle name="Normal 30 2 2 3 2 2 4" xfId="8258"/>
    <cellStyle name="Normal 30 2 2 3 2 2 4 2" xfId="13874"/>
    <cellStyle name="Normal 30 2 2 3 2 2 4 3" xfId="19504"/>
    <cellStyle name="Normal 30 2 2 3 2 2 4 4" xfId="25133"/>
    <cellStyle name="Normal 30 2 2 3 2 2 5" xfId="10130"/>
    <cellStyle name="Normal 30 2 2 3 2 2 6" xfId="15760"/>
    <cellStyle name="Normal 30 2 2 3 2 2 7" xfId="21389"/>
    <cellStyle name="Normal 30 2 2 3 2 3" xfId="4982"/>
    <cellStyle name="Normal 30 2 2 3 2 3 2" xfId="6854"/>
    <cellStyle name="Normal 30 2 2 3 2 3 2 2" xfId="12470"/>
    <cellStyle name="Normal 30 2 2 3 2 3 2 3" xfId="18100"/>
    <cellStyle name="Normal 30 2 2 3 2 3 2 4" xfId="23729"/>
    <cellStyle name="Normal 30 2 2 3 2 3 3" xfId="8726"/>
    <cellStyle name="Normal 30 2 2 3 2 3 3 2" xfId="14342"/>
    <cellStyle name="Normal 30 2 2 3 2 3 3 3" xfId="19972"/>
    <cellStyle name="Normal 30 2 2 3 2 3 3 4" xfId="25601"/>
    <cellStyle name="Normal 30 2 2 3 2 3 4" xfId="10598"/>
    <cellStyle name="Normal 30 2 2 3 2 3 5" xfId="16228"/>
    <cellStyle name="Normal 30 2 2 3 2 3 6" xfId="21857"/>
    <cellStyle name="Normal 30 2 2 3 2 4" xfId="5918"/>
    <cellStyle name="Normal 30 2 2 3 2 4 2" xfId="11534"/>
    <cellStyle name="Normal 30 2 2 3 2 4 3" xfId="17164"/>
    <cellStyle name="Normal 30 2 2 3 2 4 4" xfId="22793"/>
    <cellStyle name="Normal 30 2 2 3 2 5" xfId="7790"/>
    <cellStyle name="Normal 30 2 2 3 2 5 2" xfId="13406"/>
    <cellStyle name="Normal 30 2 2 3 2 5 3" xfId="19036"/>
    <cellStyle name="Normal 30 2 2 3 2 5 4" xfId="24665"/>
    <cellStyle name="Normal 30 2 2 3 2 6" xfId="9662"/>
    <cellStyle name="Normal 30 2 2 3 2 7" xfId="15292"/>
    <cellStyle name="Normal 30 2 2 3 2 8" xfId="20921"/>
    <cellStyle name="Normal 30 2 2 3 3" xfId="4280"/>
    <cellStyle name="Normal 30 2 2 3 3 2" xfId="5216"/>
    <cellStyle name="Normal 30 2 2 3 3 2 2" xfId="7088"/>
    <cellStyle name="Normal 30 2 2 3 3 2 2 2" xfId="12704"/>
    <cellStyle name="Normal 30 2 2 3 3 2 2 3" xfId="18334"/>
    <cellStyle name="Normal 30 2 2 3 3 2 2 4" xfId="23963"/>
    <cellStyle name="Normal 30 2 2 3 3 2 3" xfId="8960"/>
    <cellStyle name="Normal 30 2 2 3 3 2 3 2" xfId="14576"/>
    <cellStyle name="Normal 30 2 2 3 3 2 3 3" xfId="20206"/>
    <cellStyle name="Normal 30 2 2 3 3 2 3 4" xfId="25835"/>
    <cellStyle name="Normal 30 2 2 3 3 2 4" xfId="10832"/>
    <cellStyle name="Normal 30 2 2 3 3 2 5" xfId="16462"/>
    <cellStyle name="Normal 30 2 2 3 3 2 6" xfId="22091"/>
    <cellStyle name="Normal 30 2 2 3 3 3" xfId="6152"/>
    <cellStyle name="Normal 30 2 2 3 3 3 2" xfId="11768"/>
    <cellStyle name="Normal 30 2 2 3 3 3 3" xfId="17398"/>
    <cellStyle name="Normal 30 2 2 3 3 3 4" xfId="23027"/>
    <cellStyle name="Normal 30 2 2 3 3 4" xfId="8024"/>
    <cellStyle name="Normal 30 2 2 3 3 4 2" xfId="13640"/>
    <cellStyle name="Normal 30 2 2 3 3 4 3" xfId="19270"/>
    <cellStyle name="Normal 30 2 2 3 3 4 4" xfId="24899"/>
    <cellStyle name="Normal 30 2 2 3 3 5" xfId="9896"/>
    <cellStyle name="Normal 30 2 2 3 3 6" xfId="15526"/>
    <cellStyle name="Normal 30 2 2 3 3 7" xfId="21155"/>
    <cellStyle name="Normal 30 2 2 3 4" xfId="4748"/>
    <cellStyle name="Normal 30 2 2 3 4 2" xfId="6620"/>
    <cellStyle name="Normal 30 2 2 3 4 2 2" xfId="12236"/>
    <cellStyle name="Normal 30 2 2 3 4 2 3" xfId="17866"/>
    <cellStyle name="Normal 30 2 2 3 4 2 4" xfId="23495"/>
    <cellStyle name="Normal 30 2 2 3 4 3" xfId="8492"/>
    <cellStyle name="Normal 30 2 2 3 4 3 2" xfId="14108"/>
    <cellStyle name="Normal 30 2 2 3 4 3 3" xfId="19738"/>
    <cellStyle name="Normal 30 2 2 3 4 3 4" xfId="25367"/>
    <cellStyle name="Normal 30 2 2 3 4 4" xfId="10364"/>
    <cellStyle name="Normal 30 2 2 3 4 5" xfId="15994"/>
    <cellStyle name="Normal 30 2 2 3 4 6" xfId="21623"/>
    <cellStyle name="Normal 30 2 2 3 5" xfId="5684"/>
    <cellStyle name="Normal 30 2 2 3 5 2" xfId="11300"/>
    <cellStyle name="Normal 30 2 2 3 5 3" xfId="16930"/>
    <cellStyle name="Normal 30 2 2 3 5 4" xfId="22559"/>
    <cellStyle name="Normal 30 2 2 3 6" xfId="7556"/>
    <cellStyle name="Normal 30 2 2 3 6 2" xfId="13172"/>
    <cellStyle name="Normal 30 2 2 3 6 3" xfId="18802"/>
    <cellStyle name="Normal 30 2 2 3 6 4" xfId="24431"/>
    <cellStyle name="Normal 30 2 2 3 7" xfId="9428"/>
    <cellStyle name="Normal 30 2 2 3 8" xfId="15058"/>
    <cellStyle name="Normal 30 2 2 3 9" xfId="20687"/>
    <cellStyle name="Normal 30 2 2 4" xfId="3968"/>
    <cellStyle name="Normal 30 2 2 4 2" xfId="4436"/>
    <cellStyle name="Normal 30 2 2 4 2 2" xfId="5372"/>
    <cellStyle name="Normal 30 2 2 4 2 2 2" xfId="7244"/>
    <cellStyle name="Normal 30 2 2 4 2 2 2 2" xfId="12860"/>
    <cellStyle name="Normal 30 2 2 4 2 2 2 3" xfId="18490"/>
    <cellStyle name="Normal 30 2 2 4 2 2 2 4" xfId="24119"/>
    <cellStyle name="Normal 30 2 2 4 2 2 3" xfId="9116"/>
    <cellStyle name="Normal 30 2 2 4 2 2 3 2" xfId="14732"/>
    <cellStyle name="Normal 30 2 2 4 2 2 3 3" xfId="20362"/>
    <cellStyle name="Normal 30 2 2 4 2 2 3 4" xfId="25991"/>
    <cellStyle name="Normal 30 2 2 4 2 2 4" xfId="10988"/>
    <cellStyle name="Normal 30 2 2 4 2 2 5" xfId="16618"/>
    <cellStyle name="Normal 30 2 2 4 2 2 6" xfId="22247"/>
    <cellStyle name="Normal 30 2 2 4 2 3" xfId="6308"/>
    <cellStyle name="Normal 30 2 2 4 2 3 2" xfId="11924"/>
    <cellStyle name="Normal 30 2 2 4 2 3 3" xfId="17554"/>
    <cellStyle name="Normal 30 2 2 4 2 3 4" xfId="23183"/>
    <cellStyle name="Normal 30 2 2 4 2 4" xfId="8180"/>
    <cellStyle name="Normal 30 2 2 4 2 4 2" xfId="13796"/>
    <cellStyle name="Normal 30 2 2 4 2 4 3" xfId="19426"/>
    <cellStyle name="Normal 30 2 2 4 2 4 4" xfId="25055"/>
    <cellStyle name="Normal 30 2 2 4 2 5" xfId="10052"/>
    <cellStyle name="Normal 30 2 2 4 2 6" xfId="15682"/>
    <cellStyle name="Normal 30 2 2 4 2 7" xfId="21311"/>
    <cellStyle name="Normal 30 2 2 4 3" xfId="4904"/>
    <cellStyle name="Normal 30 2 2 4 3 2" xfId="6776"/>
    <cellStyle name="Normal 30 2 2 4 3 2 2" xfId="12392"/>
    <cellStyle name="Normal 30 2 2 4 3 2 3" xfId="18022"/>
    <cellStyle name="Normal 30 2 2 4 3 2 4" xfId="23651"/>
    <cellStyle name="Normal 30 2 2 4 3 3" xfId="8648"/>
    <cellStyle name="Normal 30 2 2 4 3 3 2" xfId="14264"/>
    <cellStyle name="Normal 30 2 2 4 3 3 3" xfId="19894"/>
    <cellStyle name="Normal 30 2 2 4 3 3 4" xfId="25523"/>
    <cellStyle name="Normal 30 2 2 4 3 4" xfId="10520"/>
    <cellStyle name="Normal 30 2 2 4 3 5" xfId="16150"/>
    <cellStyle name="Normal 30 2 2 4 3 6" xfId="21779"/>
    <cellStyle name="Normal 30 2 2 4 4" xfId="5840"/>
    <cellStyle name="Normal 30 2 2 4 4 2" xfId="11456"/>
    <cellStyle name="Normal 30 2 2 4 4 3" xfId="17086"/>
    <cellStyle name="Normal 30 2 2 4 4 4" xfId="22715"/>
    <cellStyle name="Normal 30 2 2 4 5" xfId="7712"/>
    <cellStyle name="Normal 30 2 2 4 5 2" xfId="13328"/>
    <cellStyle name="Normal 30 2 2 4 5 3" xfId="18958"/>
    <cellStyle name="Normal 30 2 2 4 5 4" xfId="24587"/>
    <cellStyle name="Normal 30 2 2 4 6" xfId="9584"/>
    <cellStyle name="Normal 30 2 2 4 7" xfId="15214"/>
    <cellStyle name="Normal 30 2 2 4 8" xfId="20843"/>
    <cellStyle name="Normal 30 2 2 5" xfId="4202"/>
    <cellStyle name="Normal 30 2 2 5 2" xfId="5138"/>
    <cellStyle name="Normal 30 2 2 5 2 2" xfId="7010"/>
    <cellStyle name="Normal 30 2 2 5 2 2 2" xfId="12626"/>
    <cellStyle name="Normal 30 2 2 5 2 2 3" xfId="18256"/>
    <cellStyle name="Normal 30 2 2 5 2 2 4" xfId="23885"/>
    <cellStyle name="Normal 30 2 2 5 2 3" xfId="8882"/>
    <cellStyle name="Normal 30 2 2 5 2 3 2" xfId="14498"/>
    <cellStyle name="Normal 30 2 2 5 2 3 3" xfId="20128"/>
    <cellStyle name="Normal 30 2 2 5 2 3 4" xfId="25757"/>
    <cellStyle name="Normal 30 2 2 5 2 4" xfId="10754"/>
    <cellStyle name="Normal 30 2 2 5 2 5" xfId="16384"/>
    <cellStyle name="Normal 30 2 2 5 2 6" xfId="22013"/>
    <cellStyle name="Normal 30 2 2 5 3" xfId="6074"/>
    <cellStyle name="Normal 30 2 2 5 3 2" xfId="11690"/>
    <cellStyle name="Normal 30 2 2 5 3 3" xfId="17320"/>
    <cellStyle name="Normal 30 2 2 5 3 4" xfId="22949"/>
    <cellStyle name="Normal 30 2 2 5 4" xfId="7946"/>
    <cellStyle name="Normal 30 2 2 5 4 2" xfId="13562"/>
    <cellStyle name="Normal 30 2 2 5 4 3" xfId="19192"/>
    <cellStyle name="Normal 30 2 2 5 4 4" xfId="24821"/>
    <cellStyle name="Normal 30 2 2 5 5" xfId="9818"/>
    <cellStyle name="Normal 30 2 2 5 6" xfId="15448"/>
    <cellStyle name="Normal 30 2 2 5 7" xfId="21077"/>
    <cellStyle name="Normal 30 2 2 6" xfId="4670"/>
    <cellStyle name="Normal 30 2 2 6 2" xfId="6542"/>
    <cellStyle name="Normal 30 2 2 6 2 2" xfId="12158"/>
    <cellStyle name="Normal 30 2 2 6 2 3" xfId="17788"/>
    <cellStyle name="Normal 30 2 2 6 2 4" xfId="23417"/>
    <cellStyle name="Normal 30 2 2 6 3" xfId="8414"/>
    <cellStyle name="Normal 30 2 2 6 3 2" xfId="14030"/>
    <cellStyle name="Normal 30 2 2 6 3 3" xfId="19660"/>
    <cellStyle name="Normal 30 2 2 6 3 4" xfId="25289"/>
    <cellStyle name="Normal 30 2 2 6 4" xfId="10286"/>
    <cellStyle name="Normal 30 2 2 6 5" xfId="15916"/>
    <cellStyle name="Normal 30 2 2 6 6" xfId="21545"/>
    <cellStyle name="Normal 30 2 2 7" xfId="5606"/>
    <cellStyle name="Normal 30 2 2 7 2" xfId="11222"/>
    <cellStyle name="Normal 30 2 2 7 3" xfId="16852"/>
    <cellStyle name="Normal 30 2 2 7 4" xfId="22481"/>
    <cellStyle name="Normal 30 2 2 8" xfId="7478"/>
    <cellStyle name="Normal 30 2 2 8 2" xfId="13094"/>
    <cellStyle name="Normal 30 2 2 8 3" xfId="18724"/>
    <cellStyle name="Normal 30 2 2 8 4" xfId="24353"/>
    <cellStyle name="Normal 30 2 2 9" xfId="9350"/>
    <cellStyle name="Normal 30 2 3" xfId="3851"/>
    <cellStyle name="Normal 30 2 3 2" xfId="4085"/>
    <cellStyle name="Normal 30 2 3 2 2" xfId="4553"/>
    <cellStyle name="Normal 30 2 3 2 2 2" xfId="5489"/>
    <cellStyle name="Normal 30 2 3 2 2 2 2" xfId="7361"/>
    <cellStyle name="Normal 30 2 3 2 2 2 2 2" xfId="12977"/>
    <cellStyle name="Normal 30 2 3 2 2 2 2 3" xfId="18607"/>
    <cellStyle name="Normal 30 2 3 2 2 2 2 4" xfId="24236"/>
    <cellStyle name="Normal 30 2 3 2 2 2 3" xfId="9233"/>
    <cellStyle name="Normal 30 2 3 2 2 2 3 2" xfId="14849"/>
    <cellStyle name="Normal 30 2 3 2 2 2 3 3" xfId="20479"/>
    <cellStyle name="Normal 30 2 3 2 2 2 3 4" xfId="26108"/>
    <cellStyle name="Normal 30 2 3 2 2 2 4" xfId="11105"/>
    <cellStyle name="Normal 30 2 3 2 2 2 5" xfId="16735"/>
    <cellStyle name="Normal 30 2 3 2 2 2 6" xfId="22364"/>
    <cellStyle name="Normal 30 2 3 2 2 3" xfId="6425"/>
    <cellStyle name="Normal 30 2 3 2 2 3 2" xfId="12041"/>
    <cellStyle name="Normal 30 2 3 2 2 3 3" xfId="17671"/>
    <cellStyle name="Normal 30 2 3 2 2 3 4" xfId="23300"/>
    <cellStyle name="Normal 30 2 3 2 2 4" xfId="8297"/>
    <cellStyle name="Normal 30 2 3 2 2 4 2" xfId="13913"/>
    <cellStyle name="Normal 30 2 3 2 2 4 3" xfId="19543"/>
    <cellStyle name="Normal 30 2 3 2 2 4 4" xfId="25172"/>
    <cellStyle name="Normal 30 2 3 2 2 5" xfId="10169"/>
    <cellStyle name="Normal 30 2 3 2 2 6" xfId="15799"/>
    <cellStyle name="Normal 30 2 3 2 2 7" xfId="21428"/>
    <cellStyle name="Normal 30 2 3 2 3" xfId="5021"/>
    <cellStyle name="Normal 30 2 3 2 3 2" xfId="6893"/>
    <cellStyle name="Normal 30 2 3 2 3 2 2" xfId="12509"/>
    <cellStyle name="Normal 30 2 3 2 3 2 3" xfId="18139"/>
    <cellStyle name="Normal 30 2 3 2 3 2 4" xfId="23768"/>
    <cellStyle name="Normal 30 2 3 2 3 3" xfId="8765"/>
    <cellStyle name="Normal 30 2 3 2 3 3 2" xfId="14381"/>
    <cellStyle name="Normal 30 2 3 2 3 3 3" xfId="20011"/>
    <cellStyle name="Normal 30 2 3 2 3 3 4" xfId="25640"/>
    <cellStyle name="Normal 30 2 3 2 3 4" xfId="10637"/>
    <cellStyle name="Normal 30 2 3 2 3 5" xfId="16267"/>
    <cellStyle name="Normal 30 2 3 2 3 6" xfId="21896"/>
    <cellStyle name="Normal 30 2 3 2 4" xfId="5957"/>
    <cellStyle name="Normal 30 2 3 2 4 2" xfId="11573"/>
    <cellStyle name="Normal 30 2 3 2 4 3" xfId="17203"/>
    <cellStyle name="Normal 30 2 3 2 4 4" xfId="22832"/>
    <cellStyle name="Normal 30 2 3 2 5" xfId="7829"/>
    <cellStyle name="Normal 30 2 3 2 5 2" xfId="13445"/>
    <cellStyle name="Normal 30 2 3 2 5 3" xfId="19075"/>
    <cellStyle name="Normal 30 2 3 2 5 4" xfId="24704"/>
    <cellStyle name="Normal 30 2 3 2 6" xfId="9701"/>
    <cellStyle name="Normal 30 2 3 2 7" xfId="15331"/>
    <cellStyle name="Normal 30 2 3 2 8" xfId="20960"/>
    <cellStyle name="Normal 30 2 3 3" xfId="4319"/>
    <cellStyle name="Normal 30 2 3 3 2" xfId="5255"/>
    <cellStyle name="Normal 30 2 3 3 2 2" xfId="7127"/>
    <cellStyle name="Normal 30 2 3 3 2 2 2" xfId="12743"/>
    <cellStyle name="Normal 30 2 3 3 2 2 3" xfId="18373"/>
    <cellStyle name="Normal 30 2 3 3 2 2 4" xfId="24002"/>
    <cellStyle name="Normal 30 2 3 3 2 3" xfId="8999"/>
    <cellStyle name="Normal 30 2 3 3 2 3 2" xfId="14615"/>
    <cellStyle name="Normal 30 2 3 3 2 3 3" xfId="20245"/>
    <cellStyle name="Normal 30 2 3 3 2 3 4" xfId="25874"/>
    <cellStyle name="Normal 30 2 3 3 2 4" xfId="10871"/>
    <cellStyle name="Normal 30 2 3 3 2 5" xfId="16501"/>
    <cellStyle name="Normal 30 2 3 3 2 6" xfId="22130"/>
    <cellStyle name="Normal 30 2 3 3 3" xfId="6191"/>
    <cellStyle name="Normal 30 2 3 3 3 2" xfId="11807"/>
    <cellStyle name="Normal 30 2 3 3 3 3" xfId="17437"/>
    <cellStyle name="Normal 30 2 3 3 3 4" xfId="23066"/>
    <cellStyle name="Normal 30 2 3 3 4" xfId="8063"/>
    <cellStyle name="Normal 30 2 3 3 4 2" xfId="13679"/>
    <cellStyle name="Normal 30 2 3 3 4 3" xfId="19309"/>
    <cellStyle name="Normal 30 2 3 3 4 4" xfId="24938"/>
    <cellStyle name="Normal 30 2 3 3 5" xfId="9935"/>
    <cellStyle name="Normal 30 2 3 3 6" xfId="15565"/>
    <cellStyle name="Normal 30 2 3 3 7" xfId="21194"/>
    <cellStyle name="Normal 30 2 3 4" xfId="4787"/>
    <cellStyle name="Normal 30 2 3 4 2" xfId="6659"/>
    <cellStyle name="Normal 30 2 3 4 2 2" xfId="12275"/>
    <cellStyle name="Normal 30 2 3 4 2 3" xfId="17905"/>
    <cellStyle name="Normal 30 2 3 4 2 4" xfId="23534"/>
    <cellStyle name="Normal 30 2 3 4 3" xfId="8531"/>
    <cellStyle name="Normal 30 2 3 4 3 2" xfId="14147"/>
    <cellStyle name="Normal 30 2 3 4 3 3" xfId="19777"/>
    <cellStyle name="Normal 30 2 3 4 3 4" xfId="25406"/>
    <cellStyle name="Normal 30 2 3 4 4" xfId="10403"/>
    <cellStyle name="Normal 30 2 3 4 5" xfId="16033"/>
    <cellStyle name="Normal 30 2 3 4 6" xfId="21662"/>
    <cellStyle name="Normal 30 2 3 5" xfId="5723"/>
    <cellStyle name="Normal 30 2 3 5 2" xfId="11339"/>
    <cellStyle name="Normal 30 2 3 5 3" xfId="16969"/>
    <cellStyle name="Normal 30 2 3 5 4" xfId="22598"/>
    <cellStyle name="Normal 30 2 3 6" xfId="7595"/>
    <cellStyle name="Normal 30 2 3 6 2" xfId="13211"/>
    <cellStyle name="Normal 30 2 3 6 3" xfId="18841"/>
    <cellStyle name="Normal 30 2 3 6 4" xfId="24470"/>
    <cellStyle name="Normal 30 2 3 7" xfId="9467"/>
    <cellStyle name="Normal 30 2 3 8" xfId="15097"/>
    <cellStyle name="Normal 30 2 3 9" xfId="20726"/>
    <cellStyle name="Normal 30 2 4" xfId="3773"/>
    <cellStyle name="Normal 30 2 4 2" xfId="4007"/>
    <cellStyle name="Normal 30 2 4 2 2" xfId="4475"/>
    <cellStyle name="Normal 30 2 4 2 2 2" xfId="5411"/>
    <cellStyle name="Normal 30 2 4 2 2 2 2" xfId="7283"/>
    <cellStyle name="Normal 30 2 4 2 2 2 2 2" xfId="12899"/>
    <cellStyle name="Normal 30 2 4 2 2 2 2 3" xfId="18529"/>
    <cellStyle name="Normal 30 2 4 2 2 2 2 4" xfId="24158"/>
    <cellStyle name="Normal 30 2 4 2 2 2 3" xfId="9155"/>
    <cellStyle name="Normal 30 2 4 2 2 2 3 2" xfId="14771"/>
    <cellStyle name="Normal 30 2 4 2 2 2 3 3" xfId="20401"/>
    <cellStyle name="Normal 30 2 4 2 2 2 3 4" xfId="26030"/>
    <cellStyle name="Normal 30 2 4 2 2 2 4" xfId="11027"/>
    <cellStyle name="Normal 30 2 4 2 2 2 5" xfId="16657"/>
    <cellStyle name="Normal 30 2 4 2 2 2 6" xfId="22286"/>
    <cellStyle name="Normal 30 2 4 2 2 3" xfId="6347"/>
    <cellStyle name="Normal 30 2 4 2 2 3 2" xfId="11963"/>
    <cellStyle name="Normal 30 2 4 2 2 3 3" xfId="17593"/>
    <cellStyle name="Normal 30 2 4 2 2 3 4" xfId="23222"/>
    <cellStyle name="Normal 30 2 4 2 2 4" xfId="8219"/>
    <cellStyle name="Normal 30 2 4 2 2 4 2" xfId="13835"/>
    <cellStyle name="Normal 30 2 4 2 2 4 3" xfId="19465"/>
    <cellStyle name="Normal 30 2 4 2 2 4 4" xfId="25094"/>
    <cellStyle name="Normal 30 2 4 2 2 5" xfId="10091"/>
    <cellStyle name="Normal 30 2 4 2 2 6" xfId="15721"/>
    <cellStyle name="Normal 30 2 4 2 2 7" xfId="21350"/>
    <cellStyle name="Normal 30 2 4 2 3" xfId="4943"/>
    <cellStyle name="Normal 30 2 4 2 3 2" xfId="6815"/>
    <cellStyle name="Normal 30 2 4 2 3 2 2" xfId="12431"/>
    <cellStyle name="Normal 30 2 4 2 3 2 3" xfId="18061"/>
    <cellStyle name="Normal 30 2 4 2 3 2 4" xfId="23690"/>
    <cellStyle name="Normal 30 2 4 2 3 3" xfId="8687"/>
    <cellStyle name="Normal 30 2 4 2 3 3 2" xfId="14303"/>
    <cellStyle name="Normal 30 2 4 2 3 3 3" xfId="19933"/>
    <cellStyle name="Normal 30 2 4 2 3 3 4" xfId="25562"/>
    <cellStyle name="Normal 30 2 4 2 3 4" xfId="10559"/>
    <cellStyle name="Normal 30 2 4 2 3 5" xfId="16189"/>
    <cellStyle name="Normal 30 2 4 2 3 6" xfId="21818"/>
    <cellStyle name="Normal 30 2 4 2 4" xfId="5879"/>
    <cellStyle name="Normal 30 2 4 2 4 2" xfId="11495"/>
    <cellStyle name="Normal 30 2 4 2 4 3" xfId="17125"/>
    <cellStyle name="Normal 30 2 4 2 4 4" xfId="22754"/>
    <cellStyle name="Normal 30 2 4 2 5" xfId="7751"/>
    <cellStyle name="Normal 30 2 4 2 5 2" xfId="13367"/>
    <cellStyle name="Normal 30 2 4 2 5 3" xfId="18997"/>
    <cellStyle name="Normal 30 2 4 2 5 4" xfId="24626"/>
    <cellStyle name="Normal 30 2 4 2 6" xfId="9623"/>
    <cellStyle name="Normal 30 2 4 2 7" xfId="15253"/>
    <cellStyle name="Normal 30 2 4 2 8" xfId="20882"/>
    <cellStyle name="Normal 30 2 4 3" xfId="4241"/>
    <cellStyle name="Normal 30 2 4 3 2" xfId="5177"/>
    <cellStyle name="Normal 30 2 4 3 2 2" xfId="7049"/>
    <cellStyle name="Normal 30 2 4 3 2 2 2" xfId="12665"/>
    <cellStyle name="Normal 30 2 4 3 2 2 3" xfId="18295"/>
    <cellStyle name="Normal 30 2 4 3 2 2 4" xfId="23924"/>
    <cellStyle name="Normal 30 2 4 3 2 3" xfId="8921"/>
    <cellStyle name="Normal 30 2 4 3 2 3 2" xfId="14537"/>
    <cellStyle name="Normal 30 2 4 3 2 3 3" xfId="20167"/>
    <cellStyle name="Normal 30 2 4 3 2 3 4" xfId="25796"/>
    <cellStyle name="Normal 30 2 4 3 2 4" xfId="10793"/>
    <cellStyle name="Normal 30 2 4 3 2 5" xfId="16423"/>
    <cellStyle name="Normal 30 2 4 3 2 6" xfId="22052"/>
    <cellStyle name="Normal 30 2 4 3 3" xfId="6113"/>
    <cellStyle name="Normal 30 2 4 3 3 2" xfId="11729"/>
    <cellStyle name="Normal 30 2 4 3 3 3" xfId="17359"/>
    <cellStyle name="Normal 30 2 4 3 3 4" xfId="22988"/>
    <cellStyle name="Normal 30 2 4 3 4" xfId="7985"/>
    <cellStyle name="Normal 30 2 4 3 4 2" xfId="13601"/>
    <cellStyle name="Normal 30 2 4 3 4 3" xfId="19231"/>
    <cellStyle name="Normal 30 2 4 3 4 4" xfId="24860"/>
    <cellStyle name="Normal 30 2 4 3 5" xfId="9857"/>
    <cellStyle name="Normal 30 2 4 3 6" xfId="15487"/>
    <cellStyle name="Normal 30 2 4 3 7" xfId="21116"/>
    <cellStyle name="Normal 30 2 4 4" xfId="4709"/>
    <cellStyle name="Normal 30 2 4 4 2" xfId="6581"/>
    <cellStyle name="Normal 30 2 4 4 2 2" xfId="12197"/>
    <cellStyle name="Normal 30 2 4 4 2 3" xfId="17827"/>
    <cellStyle name="Normal 30 2 4 4 2 4" xfId="23456"/>
    <cellStyle name="Normal 30 2 4 4 3" xfId="8453"/>
    <cellStyle name="Normal 30 2 4 4 3 2" xfId="14069"/>
    <cellStyle name="Normal 30 2 4 4 3 3" xfId="19699"/>
    <cellStyle name="Normal 30 2 4 4 3 4" xfId="25328"/>
    <cellStyle name="Normal 30 2 4 4 4" xfId="10325"/>
    <cellStyle name="Normal 30 2 4 4 5" xfId="15955"/>
    <cellStyle name="Normal 30 2 4 4 6" xfId="21584"/>
    <cellStyle name="Normal 30 2 4 5" xfId="5645"/>
    <cellStyle name="Normal 30 2 4 5 2" xfId="11261"/>
    <cellStyle name="Normal 30 2 4 5 3" xfId="16891"/>
    <cellStyle name="Normal 30 2 4 5 4" xfId="22520"/>
    <cellStyle name="Normal 30 2 4 6" xfId="7517"/>
    <cellStyle name="Normal 30 2 4 6 2" xfId="13133"/>
    <cellStyle name="Normal 30 2 4 6 3" xfId="18763"/>
    <cellStyle name="Normal 30 2 4 6 4" xfId="24392"/>
    <cellStyle name="Normal 30 2 4 7" xfId="9389"/>
    <cellStyle name="Normal 30 2 4 8" xfId="15019"/>
    <cellStyle name="Normal 30 2 4 9" xfId="20648"/>
    <cellStyle name="Normal 30 2 5" xfId="3929"/>
    <cellStyle name="Normal 30 2 5 2" xfId="4397"/>
    <cellStyle name="Normal 30 2 5 2 2" xfId="5333"/>
    <cellStyle name="Normal 30 2 5 2 2 2" xfId="7205"/>
    <cellStyle name="Normal 30 2 5 2 2 2 2" xfId="12821"/>
    <cellStyle name="Normal 30 2 5 2 2 2 3" xfId="18451"/>
    <cellStyle name="Normal 30 2 5 2 2 2 4" xfId="24080"/>
    <cellStyle name="Normal 30 2 5 2 2 3" xfId="9077"/>
    <cellStyle name="Normal 30 2 5 2 2 3 2" xfId="14693"/>
    <cellStyle name="Normal 30 2 5 2 2 3 3" xfId="20323"/>
    <cellStyle name="Normal 30 2 5 2 2 3 4" xfId="25952"/>
    <cellStyle name="Normal 30 2 5 2 2 4" xfId="10949"/>
    <cellStyle name="Normal 30 2 5 2 2 5" xfId="16579"/>
    <cellStyle name="Normal 30 2 5 2 2 6" xfId="22208"/>
    <cellStyle name="Normal 30 2 5 2 3" xfId="6269"/>
    <cellStyle name="Normal 30 2 5 2 3 2" xfId="11885"/>
    <cellStyle name="Normal 30 2 5 2 3 3" xfId="17515"/>
    <cellStyle name="Normal 30 2 5 2 3 4" xfId="23144"/>
    <cellStyle name="Normal 30 2 5 2 4" xfId="8141"/>
    <cellStyle name="Normal 30 2 5 2 4 2" xfId="13757"/>
    <cellStyle name="Normal 30 2 5 2 4 3" xfId="19387"/>
    <cellStyle name="Normal 30 2 5 2 4 4" xfId="25016"/>
    <cellStyle name="Normal 30 2 5 2 5" xfId="10013"/>
    <cellStyle name="Normal 30 2 5 2 6" xfId="15643"/>
    <cellStyle name="Normal 30 2 5 2 7" xfId="21272"/>
    <cellStyle name="Normal 30 2 5 3" xfId="4865"/>
    <cellStyle name="Normal 30 2 5 3 2" xfId="6737"/>
    <cellStyle name="Normal 30 2 5 3 2 2" xfId="12353"/>
    <cellStyle name="Normal 30 2 5 3 2 3" xfId="17983"/>
    <cellStyle name="Normal 30 2 5 3 2 4" xfId="23612"/>
    <cellStyle name="Normal 30 2 5 3 3" xfId="8609"/>
    <cellStyle name="Normal 30 2 5 3 3 2" xfId="14225"/>
    <cellStyle name="Normal 30 2 5 3 3 3" xfId="19855"/>
    <cellStyle name="Normal 30 2 5 3 3 4" xfId="25484"/>
    <cellStyle name="Normal 30 2 5 3 4" xfId="10481"/>
    <cellStyle name="Normal 30 2 5 3 5" xfId="16111"/>
    <cellStyle name="Normal 30 2 5 3 6" xfId="21740"/>
    <cellStyle name="Normal 30 2 5 4" xfId="5801"/>
    <cellStyle name="Normal 30 2 5 4 2" xfId="11417"/>
    <cellStyle name="Normal 30 2 5 4 3" xfId="17047"/>
    <cellStyle name="Normal 30 2 5 4 4" xfId="22676"/>
    <cellStyle name="Normal 30 2 5 5" xfId="7673"/>
    <cellStyle name="Normal 30 2 5 5 2" xfId="13289"/>
    <cellStyle name="Normal 30 2 5 5 3" xfId="18919"/>
    <cellStyle name="Normal 30 2 5 5 4" xfId="24548"/>
    <cellStyle name="Normal 30 2 5 6" xfId="9545"/>
    <cellStyle name="Normal 30 2 5 7" xfId="15175"/>
    <cellStyle name="Normal 30 2 5 8" xfId="20804"/>
    <cellStyle name="Normal 30 2 6" xfId="4163"/>
    <cellStyle name="Normal 30 2 6 2" xfId="5099"/>
    <cellStyle name="Normal 30 2 6 2 2" xfId="6971"/>
    <cellStyle name="Normal 30 2 6 2 2 2" xfId="12587"/>
    <cellStyle name="Normal 30 2 6 2 2 3" xfId="18217"/>
    <cellStyle name="Normal 30 2 6 2 2 4" xfId="23846"/>
    <cellStyle name="Normal 30 2 6 2 3" xfId="8843"/>
    <cellStyle name="Normal 30 2 6 2 3 2" xfId="14459"/>
    <cellStyle name="Normal 30 2 6 2 3 3" xfId="20089"/>
    <cellStyle name="Normal 30 2 6 2 3 4" xfId="25718"/>
    <cellStyle name="Normal 30 2 6 2 4" xfId="10715"/>
    <cellStyle name="Normal 30 2 6 2 5" xfId="16345"/>
    <cellStyle name="Normal 30 2 6 2 6" xfId="21974"/>
    <cellStyle name="Normal 30 2 6 3" xfId="6035"/>
    <cellStyle name="Normal 30 2 6 3 2" xfId="11651"/>
    <cellStyle name="Normal 30 2 6 3 3" xfId="17281"/>
    <cellStyle name="Normal 30 2 6 3 4" xfId="22910"/>
    <cellStyle name="Normal 30 2 6 4" xfId="7907"/>
    <cellStyle name="Normal 30 2 6 4 2" xfId="13523"/>
    <cellStyle name="Normal 30 2 6 4 3" xfId="19153"/>
    <cellStyle name="Normal 30 2 6 4 4" xfId="24782"/>
    <cellStyle name="Normal 30 2 6 5" xfId="9779"/>
    <cellStyle name="Normal 30 2 6 6" xfId="15409"/>
    <cellStyle name="Normal 30 2 6 7" xfId="21038"/>
    <cellStyle name="Normal 30 2 7" xfId="4631"/>
    <cellStyle name="Normal 30 2 7 2" xfId="6503"/>
    <cellStyle name="Normal 30 2 7 2 2" xfId="12119"/>
    <cellStyle name="Normal 30 2 7 2 3" xfId="17749"/>
    <cellStyle name="Normal 30 2 7 2 4" xfId="23378"/>
    <cellStyle name="Normal 30 2 7 3" xfId="8375"/>
    <cellStyle name="Normal 30 2 7 3 2" xfId="13991"/>
    <cellStyle name="Normal 30 2 7 3 3" xfId="19621"/>
    <cellStyle name="Normal 30 2 7 3 4" xfId="25250"/>
    <cellStyle name="Normal 30 2 7 4" xfId="10247"/>
    <cellStyle name="Normal 30 2 7 5" xfId="15877"/>
    <cellStyle name="Normal 30 2 7 6" xfId="21506"/>
    <cellStyle name="Normal 30 2 8" xfId="5567"/>
    <cellStyle name="Normal 30 2 8 2" xfId="11183"/>
    <cellStyle name="Normal 30 2 8 3" xfId="16813"/>
    <cellStyle name="Normal 30 2 8 4" xfId="22442"/>
    <cellStyle name="Normal 30 2 9" xfId="7439"/>
    <cellStyle name="Normal 30 2 9 2" xfId="13055"/>
    <cellStyle name="Normal 30 2 9 3" xfId="18685"/>
    <cellStyle name="Normal 30 2 9 4" xfId="24314"/>
    <cellStyle name="Normal 30 3" xfId="3151"/>
    <cellStyle name="Normal 31" xfId="3152"/>
    <cellStyle name="Normal 31 2" xfId="3153"/>
    <cellStyle name="Normal 31 2 10" xfId="9312"/>
    <cellStyle name="Normal 31 2 11" xfId="14939"/>
    <cellStyle name="Normal 31 2 12" xfId="20571"/>
    <cellStyle name="Normal 31 2 2" xfId="3733"/>
    <cellStyle name="Normal 31 2 2 10" xfId="14981"/>
    <cellStyle name="Normal 31 2 2 11" xfId="20610"/>
    <cellStyle name="Normal 31 2 2 2" xfId="3891"/>
    <cellStyle name="Normal 31 2 2 2 2" xfId="4125"/>
    <cellStyle name="Normal 31 2 2 2 2 2" xfId="4593"/>
    <cellStyle name="Normal 31 2 2 2 2 2 2" xfId="5529"/>
    <cellStyle name="Normal 31 2 2 2 2 2 2 2" xfId="7401"/>
    <cellStyle name="Normal 31 2 2 2 2 2 2 2 2" xfId="13017"/>
    <cellStyle name="Normal 31 2 2 2 2 2 2 2 3" xfId="18647"/>
    <cellStyle name="Normal 31 2 2 2 2 2 2 2 4" xfId="24276"/>
    <cellStyle name="Normal 31 2 2 2 2 2 2 3" xfId="9273"/>
    <cellStyle name="Normal 31 2 2 2 2 2 2 3 2" xfId="14889"/>
    <cellStyle name="Normal 31 2 2 2 2 2 2 3 3" xfId="20519"/>
    <cellStyle name="Normal 31 2 2 2 2 2 2 3 4" xfId="26148"/>
    <cellStyle name="Normal 31 2 2 2 2 2 2 4" xfId="11145"/>
    <cellStyle name="Normal 31 2 2 2 2 2 2 5" xfId="16775"/>
    <cellStyle name="Normal 31 2 2 2 2 2 2 6" xfId="22404"/>
    <cellStyle name="Normal 31 2 2 2 2 2 3" xfId="6465"/>
    <cellStyle name="Normal 31 2 2 2 2 2 3 2" xfId="12081"/>
    <cellStyle name="Normal 31 2 2 2 2 2 3 3" xfId="17711"/>
    <cellStyle name="Normal 31 2 2 2 2 2 3 4" xfId="23340"/>
    <cellStyle name="Normal 31 2 2 2 2 2 4" xfId="8337"/>
    <cellStyle name="Normal 31 2 2 2 2 2 4 2" xfId="13953"/>
    <cellStyle name="Normal 31 2 2 2 2 2 4 3" xfId="19583"/>
    <cellStyle name="Normal 31 2 2 2 2 2 4 4" xfId="25212"/>
    <cellStyle name="Normal 31 2 2 2 2 2 5" xfId="10209"/>
    <cellStyle name="Normal 31 2 2 2 2 2 6" xfId="15839"/>
    <cellStyle name="Normal 31 2 2 2 2 2 7" xfId="21468"/>
    <cellStyle name="Normal 31 2 2 2 2 3" xfId="5061"/>
    <cellStyle name="Normal 31 2 2 2 2 3 2" xfId="6933"/>
    <cellStyle name="Normal 31 2 2 2 2 3 2 2" xfId="12549"/>
    <cellStyle name="Normal 31 2 2 2 2 3 2 3" xfId="18179"/>
    <cellStyle name="Normal 31 2 2 2 2 3 2 4" xfId="23808"/>
    <cellStyle name="Normal 31 2 2 2 2 3 3" xfId="8805"/>
    <cellStyle name="Normal 31 2 2 2 2 3 3 2" xfId="14421"/>
    <cellStyle name="Normal 31 2 2 2 2 3 3 3" xfId="20051"/>
    <cellStyle name="Normal 31 2 2 2 2 3 3 4" xfId="25680"/>
    <cellStyle name="Normal 31 2 2 2 2 3 4" xfId="10677"/>
    <cellStyle name="Normal 31 2 2 2 2 3 5" xfId="16307"/>
    <cellStyle name="Normal 31 2 2 2 2 3 6" xfId="21936"/>
    <cellStyle name="Normal 31 2 2 2 2 4" xfId="5997"/>
    <cellStyle name="Normal 31 2 2 2 2 4 2" xfId="11613"/>
    <cellStyle name="Normal 31 2 2 2 2 4 3" xfId="17243"/>
    <cellStyle name="Normal 31 2 2 2 2 4 4" xfId="22872"/>
    <cellStyle name="Normal 31 2 2 2 2 5" xfId="7869"/>
    <cellStyle name="Normal 31 2 2 2 2 5 2" xfId="13485"/>
    <cellStyle name="Normal 31 2 2 2 2 5 3" xfId="19115"/>
    <cellStyle name="Normal 31 2 2 2 2 5 4" xfId="24744"/>
    <cellStyle name="Normal 31 2 2 2 2 6" xfId="9741"/>
    <cellStyle name="Normal 31 2 2 2 2 7" xfId="15371"/>
    <cellStyle name="Normal 31 2 2 2 2 8" xfId="21000"/>
    <cellStyle name="Normal 31 2 2 2 3" xfId="4359"/>
    <cellStyle name="Normal 31 2 2 2 3 2" xfId="5295"/>
    <cellStyle name="Normal 31 2 2 2 3 2 2" xfId="7167"/>
    <cellStyle name="Normal 31 2 2 2 3 2 2 2" xfId="12783"/>
    <cellStyle name="Normal 31 2 2 2 3 2 2 3" xfId="18413"/>
    <cellStyle name="Normal 31 2 2 2 3 2 2 4" xfId="24042"/>
    <cellStyle name="Normal 31 2 2 2 3 2 3" xfId="9039"/>
    <cellStyle name="Normal 31 2 2 2 3 2 3 2" xfId="14655"/>
    <cellStyle name="Normal 31 2 2 2 3 2 3 3" xfId="20285"/>
    <cellStyle name="Normal 31 2 2 2 3 2 3 4" xfId="25914"/>
    <cellStyle name="Normal 31 2 2 2 3 2 4" xfId="10911"/>
    <cellStyle name="Normal 31 2 2 2 3 2 5" xfId="16541"/>
    <cellStyle name="Normal 31 2 2 2 3 2 6" xfId="22170"/>
    <cellStyle name="Normal 31 2 2 2 3 3" xfId="6231"/>
    <cellStyle name="Normal 31 2 2 2 3 3 2" xfId="11847"/>
    <cellStyle name="Normal 31 2 2 2 3 3 3" xfId="17477"/>
    <cellStyle name="Normal 31 2 2 2 3 3 4" xfId="23106"/>
    <cellStyle name="Normal 31 2 2 2 3 4" xfId="8103"/>
    <cellStyle name="Normal 31 2 2 2 3 4 2" xfId="13719"/>
    <cellStyle name="Normal 31 2 2 2 3 4 3" xfId="19349"/>
    <cellStyle name="Normal 31 2 2 2 3 4 4" xfId="24978"/>
    <cellStyle name="Normal 31 2 2 2 3 5" xfId="9975"/>
    <cellStyle name="Normal 31 2 2 2 3 6" xfId="15605"/>
    <cellStyle name="Normal 31 2 2 2 3 7" xfId="21234"/>
    <cellStyle name="Normal 31 2 2 2 4" xfId="4827"/>
    <cellStyle name="Normal 31 2 2 2 4 2" xfId="6699"/>
    <cellStyle name="Normal 31 2 2 2 4 2 2" xfId="12315"/>
    <cellStyle name="Normal 31 2 2 2 4 2 3" xfId="17945"/>
    <cellStyle name="Normal 31 2 2 2 4 2 4" xfId="23574"/>
    <cellStyle name="Normal 31 2 2 2 4 3" xfId="8571"/>
    <cellStyle name="Normal 31 2 2 2 4 3 2" xfId="14187"/>
    <cellStyle name="Normal 31 2 2 2 4 3 3" xfId="19817"/>
    <cellStyle name="Normal 31 2 2 2 4 3 4" xfId="25446"/>
    <cellStyle name="Normal 31 2 2 2 4 4" xfId="10443"/>
    <cellStyle name="Normal 31 2 2 2 4 5" xfId="16073"/>
    <cellStyle name="Normal 31 2 2 2 4 6" xfId="21702"/>
    <cellStyle name="Normal 31 2 2 2 5" xfId="5763"/>
    <cellStyle name="Normal 31 2 2 2 5 2" xfId="11379"/>
    <cellStyle name="Normal 31 2 2 2 5 3" xfId="17009"/>
    <cellStyle name="Normal 31 2 2 2 5 4" xfId="22638"/>
    <cellStyle name="Normal 31 2 2 2 6" xfId="7635"/>
    <cellStyle name="Normal 31 2 2 2 6 2" xfId="13251"/>
    <cellStyle name="Normal 31 2 2 2 6 3" xfId="18881"/>
    <cellStyle name="Normal 31 2 2 2 6 4" xfId="24510"/>
    <cellStyle name="Normal 31 2 2 2 7" xfId="9507"/>
    <cellStyle name="Normal 31 2 2 2 8" xfId="15137"/>
    <cellStyle name="Normal 31 2 2 2 9" xfId="20766"/>
    <cellStyle name="Normal 31 2 2 3" xfId="3813"/>
    <cellStyle name="Normal 31 2 2 3 2" xfId="4047"/>
    <cellStyle name="Normal 31 2 2 3 2 2" xfId="4515"/>
    <cellStyle name="Normal 31 2 2 3 2 2 2" xfId="5451"/>
    <cellStyle name="Normal 31 2 2 3 2 2 2 2" xfId="7323"/>
    <cellStyle name="Normal 31 2 2 3 2 2 2 2 2" xfId="12939"/>
    <cellStyle name="Normal 31 2 2 3 2 2 2 2 3" xfId="18569"/>
    <cellStyle name="Normal 31 2 2 3 2 2 2 2 4" xfId="24198"/>
    <cellStyle name="Normal 31 2 2 3 2 2 2 3" xfId="9195"/>
    <cellStyle name="Normal 31 2 2 3 2 2 2 3 2" xfId="14811"/>
    <cellStyle name="Normal 31 2 2 3 2 2 2 3 3" xfId="20441"/>
    <cellStyle name="Normal 31 2 2 3 2 2 2 3 4" xfId="26070"/>
    <cellStyle name="Normal 31 2 2 3 2 2 2 4" xfId="11067"/>
    <cellStyle name="Normal 31 2 2 3 2 2 2 5" xfId="16697"/>
    <cellStyle name="Normal 31 2 2 3 2 2 2 6" xfId="22326"/>
    <cellStyle name="Normal 31 2 2 3 2 2 3" xfId="6387"/>
    <cellStyle name="Normal 31 2 2 3 2 2 3 2" xfId="12003"/>
    <cellStyle name="Normal 31 2 2 3 2 2 3 3" xfId="17633"/>
    <cellStyle name="Normal 31 2 2 3 2 2 3 4" xfId="23262"/>
    <cellStyle name="Normal 31 2 2 3 2 2 4" xfId="8259"/>
    <cellStyle name="Normal 31 2 2 3 2 2 4 2" xfId="13875"/>
    <cellStyle name="Normal 31 2 2 3 2 2 4 3" xfId="19505"/>
    <cellStyle name="Normal 31 2 2 3 2 2 4 4" xfId="25134"/>
    <cellStyle name="Normal 31 2 2 3 2 2 5" xfId="10131"/>
    <cellStyle name="Normal 31 2 2 3 2 2 6" xfId="15761"/>
    <cellStyle name="Normal 31 2 2 3 2 2 7" xfId="21390"/>
    <cellStyle name="Normal 31 2 2 3 2 3" xfId="4983"/>
    <cellStyle name="Normal 31 2 2 3 2 3 2" xfId="6855"/>
    <cellStyle name="Normal 31 2 2 3 2 3 2 2" xfId="12471"/>
    <cellStyle name="Normal 31 2 2 3 2 3 2 3" xfId="18101"/>
    <cellStyle name="Normal 31 2 2 3 2 3 2 4" xfId="23730"/>
    <cellStyle name="Normal 31 2 2 3 2 3 3" xfId="8727"/>
    <cellStyle name="Normal 31 2 2 3 2 3 3 2" xfId="14343"/>
    <cellStyle name="Normal 31 2 2 3 2 3 3 3" xfId="19973"/>
    <cellStyle name="Normal 31 2 2 3 2 3 3 4" xfId="25602"/>
    <cellStyle name="Normal 31 2 2 3 2 3 4" xfId="10599"/>
    <cellStyle name="Normal 31 2 2 3 2 3 5" xfId="16229"/>
    <cellStyle name="Normal 31 2 2 3 2 3 6" xfId="21858"/>
    <cellStyle name="Normal 31 2 2 3 2 4" xfId="5919"/>
    <cellStyle name="Normal 31 2 2 3 2 4 2" xfId="11535"/>
    <cellStyle name="Normal 31 2 2 3 2 4 3" xfId="17165"/>
    <cellStyle name="Normal 31 2 2 3 2 4 4" xfId="22794"/>
    <cellStyle name="Normal 31 2 2 3 2 5" xfId="7791"/>
    <cellStyle name="Normal 31 2 2 3 2 5 2" xfId="13407"/>
    <cellStyle name="Normal 31 2 2 3 2 5 3" xfId="19037"/>
    <cellStyle name="Normal 31 2 2 3 2 5 4" xfId="24666"/>
    <cellStyle name="Normal 31 2 2 3 2 6" xfId="9663"/>
    <cellStyle name="Normal 31 2 2 3 2 7" xfId="15293"/>
    <cellStyle name="Normal 31 2 2 3 2 8" xfId="20922"/>
    <cellStyle name="Normal 31 2 2 3 3" xfId="4281"/>
    <cellStyle name="Normal 31 2 2 3 3 2" xfId="5217"/>
    <cellStyle name="Normal 31 2 2 3 3 2 2" xfId="7089"/>
    <cellStyle name="Normal 31 2 2 3 3 2 2 2" xfId="12705"/>
    <cellStyle name="Normal 31 2 2 3 3 2 2 3" xfId="18335"/>
    <cellStyle name="Normal 31 2 2 3 3 2 2 4" xfId="23964"/>
    <cellStyle name="Normal 31 2 2 3 3 2 3" xfId="8961"/>
    <cellStyle name="Normal 31 2 2 3 3 2 3 2" xfId="14577"/>
    <cellStyle name="Normal 31 2 2 3 3 2 3 3" xfId="20207"/>
    <cellStyle name="Normal 31 2 2 3 3 2 3 4" xfId="25836"/>
    <cellStyle name="Normal 31 2 2 3 3 2 4" xfId="10833"/>
    <cellStyle name="Normal 31 2 2 3 3 2 5" xfId="16463"/>
    <cellStyle name="Normal 31 2 2 3 3 2 6" xfId="22092"/>
    <cellStyle name="Normal 31 2 2 3 3 3" xfId="6153"/>
    <cellStyle name="Normal 31 2 2 3 3 3 2" xfId="11769"/>
    <cellStyle name="Normal 31 2 2 3 3 3 3" xfId="17399"/>
    <cellStyle name="Normal 31 2 2 3 3 3 4" xfId="23028"/>
    <cellStyle name="Normal 31 2 2 3 3 4" xfId="8025"/>
    <cellStyle name="Normal 31 2 2 3 3 4 2" xfId="13641"/>
    <cellStyle name="Normal 31 2 2 3 3 4 3" xfId="19271"/>
    <cellStyle name="Normal 31 2 2 3 3 4 4" xfId="24900"/>
    <cellStyle name="Normal 31 2 2 3 3 5" xfId="9897"/>
    <cellStyle name="Normal 31 2 2 3 3 6" xfId="15527"/>
    <cellStyle name="Normal 31 2 2 3 3 7" xfId="21156"/>
    <cellStyle name="Normal 31 2 2 3 4" xfId="4749"/>
    <cellStyle name="Normal 31 2 2 3 4 2" xfId="6621"/>
    <cellStyle name="Normal 31 2 2 3 4 2 2" xfId="12237"/>
    <cellStyle name="Normal 31 2 2 3 4 2 3" xfId="17867"/>
    <cellStyle name="Normal 31 2 2 3 4 2 4" xfId="23496"/>
    <cellStyle name="Normal 31 2 2 3 4 3" xfId="8493"/>
    <cellStyle name="Normal 31 2 2 3 4 3 2" xfId="14109"/>
    <cellStyle name="Normal 31 2 2 3 4 3 3" xfId="19739"/>
    <cellStyle name="Normal 31 2 2 3 4 3 4" xfId="25368"/>
    <cellStyle name="Normal 31 2 2 3 4 4" xfId="10365"/>
    <cellStyle name="Normal 31 2 2 3 4 5" xfId="15995"/>
    <cellStyle name="Normal 31 2 2 3 4 6" xfId="21624"/>
    <cellStyle name="Normal 31 2 2 3 5" xfId="5685"/>
    <cellStyle name="Normal 31 2 2 3 5 2" xfId="11301"/>
    <cellStyle name="Normal 31 2 2 3 5 3" xfId="16931"/>
    <cellStyle name="Normal 31 2 2 3 5 4" xfId="22560"/>
    <cellStyle name="Normal 31 2 2 3 6" xfId="7557"/>
    <cellStyle name="Normal 31 2 2 3 6 2" xfId="13173"/>
    <cellStyle name="Normal 31 2 2 3 6 3" xfId="18803"/>
    <cellStyle name="Normal 31 2 2 3 6 4" xfId="24432"/>
    <cellStyle name="Normal 31 2 2 3 7" xfId="9429"/>
    <cellStyle name="Normal 31 2 2 3 8" xfId="15059"/>
    <cellStyle name="Normal 31 2 2 3 9" xfId="20688"/>
    <cellStyle name="Normal 31 2 2 4" xfId="3969"/>
    <cellStyle name="Normal 31 2 2 4 2" xfId="4437"/>
    <cellStyle name="Normal 31 2 2 4 2 2" xfId="5373"/>
    <cellStyle name="Normal 31 2 2 4 2 2 2" xfId="7245"/>
    <cellStyle name="Normal 31 2 2 4 2 2 2 2" xfId="12861"/>
    <cellStyle name="Normal 31 2 2 4 2 2 2 3" xfId="18491"/>
    <cellStyle name="Normal 31 2 2 4 2 2 2 4" xfId="24120"/>
    <cellStyle name="Normal 31 2 2 4 2 2 3" xfId="9117"/>
    <cellStyle name="Normal 31 2 2 4 2 2 3 2" xfId="14733"/>
    <cellStyle name="Normal 31 2 2 4 2 2 3 3" xfId="20363"/>
    <cellStyle name="Normal 31 2 2 4 2 2 3 4" xfId="25992"/>
    <cellStyle name="Normal 31 2 2 4 2 2 4" xfId="10989"/>
    <cellStyle name="Normal 31 2 2 4 2 2 5" xfId="16619"/>
    <cellStyle name="Normal 31 2 2 4 2 2 6" xfId="22248"/>
    <cellStyle name="Normal 31 2 2 4 2 3" xfId="6309"/>
    <cellStyle name="Normal 31 2 2 4 2 3 2" xfId="11925"/>
    <cellStyle name="Normal 31 2 2 4 2 3 3" xfId="17555"/>
    <cellStyle name="Normal 31 2 2 4 2 3 4" xfId="23184"/>
    <cellStyle name="Normal 31 2 2 4 2 4" xfId="8181"/>
    <cellStyle name="Normal 31 2 2 4 2 4 2" xfId="13797"/>
    <cellStyle name="Normal 31 2 2 4 2 4 3" xfId="19427"/>
    <cellStyle name="Normal 31 2 2 4 2 4 4" xfId="25056"/>
    <cellStyle name="Normal 31 2 2 4 2 5" xfId="10053"/>
    <cellStyle name="Normal 31 2 2 4 2 6" xfId="15683"/>
    <cellStyle name="Normal 31 2 2 4 2 7" xfId="21312"/>
    <cellStyle name="Normal 31 2 2 4 3" xfId="4905"/>
    <cellStyle name="Normal 31 2 2 4 3 2" xfId="6777"/>
    <cellStyle name="Normal 31 2 2 4 3 2 2" xfId="12393"/>
    <cellStyle name="Normal 31 2 2 4 3 2 3" xfId="18023"/>
    <cellStyle name="Normal 31 2 2 4 3 2 4" xfId="23652"/>
    <cellStyle name="Normal 31 2 2 4 3 3" xfId="8649"/>
    <cellStyle name="Normal 31 2 2 4 3 3 2" xfId="14265"/>
    <cellStyle name="Normal 31 2 2 4 3 3 3" xfId="19895"/>
    <cellStyle name="Normal 31 2 2 4 3 3 4" xfId="25524"/>
    <cellStyle name="Normal 31 2 2 4 3 4" xfId="10521"/>
    <cellStyle name="Normal 31 2 2 4 3 5" xfId="16151"/>
    <cellStyle name="Normal 31 2 2 4 3 6" xfId="21780"/>
    <cellStyle name="Normal 31 2 2 4 4" xfId="5841"/>
    <cellStyle name="Normal 31 2 2 4 4 2" xfId="11457"/>
    <cellStyle name="Normal 31 2 2 4 4 3" xfId="17087"/>
    <cellStyle name="Normal 31 2 2 4 4 4" xfId="22716"/>
    <cellStyle name="Normal 31 2 2 4 5" xfId="7713"/>
    <cellStyle name="Normal 31 2 2 4 5 2" xfId="13329"/>
    <cellStyle name="Normal 31 2 2 4 5 3" xfId="18959"/>
    <cellStyle name="Normal 31 2 2 4 5 4" xfId="24588"/>
    <cellStyle name="Normal 31 2 2 4 6" xfId="9585"/>
    <cellStyle name="Normal 31 2 2 4 7" xfId="15215"/>
    <cellStyle name="Normal 31 2 2 4 8" xfId="20844"/>
    <cellStyle name="Normal 31 2 2 5" xfId="4203"/>
    <cellStyle name="Normal 31 2 2 5 2" xfId="5139"/>
    <cellStyle name="Normal 31 2 2 5 2 2" xfId="7011"/>
    <cellStyle name="Normal 31 2 2 5 2 2 2" xfId="12627"/>
    <cellStyle name="Normal 31 2 2 5 2 2 3" xfId="18257"/>
    <cellStyle name="Normal 31 2 2 5 2 2 4" xfId="23886"/>
    <cellStyle name="Normal 31 2 2 5 2 3" xfId="8883"/>
    <cellStyle name="Normal 31 2 2 5 2 3 2" xfId="14499"/>
    <cellStyle name="Normal 31 2 2 5 2 3 3" xfId="20129"/>
    <cellStyle name="Normal 31 2 2 5 2 3 4" xfId="25758"/>
    <cellStyle name="Normal 31 2 2 5 2 4" xfId="10755"/>
    <cellStyle name="Normal 31 2 2 5 2 5" xfId="16385"/>
    <cellStyle name="Normal 31 2 2 5 2 6" xfId="22014"/>
    <cellStyle name="Normal 31 2 2 5 3" xfId="6075"/>
    <cellStyle name="Normal 31 2 2 5 3 2" xfId="11691"/>
    <cellStyle name="Normal 31 2 2 5 3 3" xfId="17321"/>
    <cellStyle name="Normal 31 2 2 5 3 4" xfId="22950"/>
    <cellStyle name="Normal 31 2 2 5 4" xfId="7947"/>
    <cellStyle name="Normal 31 2 2 5 4 2" xfId="13563"/>
    <cellStyle name="Normal 31 2 2 5 4 3" xfId="19193"/>
    <cellStyle name="Normal 31 2 2 5 4 4" xfId="24822"/>
    <cellStyle name="Normal 31 2 2 5 5" xfId="9819"/>
    <cellStyle name="Normal 31 2 2 5 6" xfId="15449"/>
    <cellStyle name="Normal 31 2 2 5 7" xfId="21078"/>
    <cellStyle name="Normal 31 2 2 6" xfId="4671"/>
    <cellStyle name="Normal 31 2 2 6 2" xfId="6543"/>
    <cellStyle name="Normal 31 2 2 6 2 2" xfId="12159"/>
    <cellStyle name="Normal 31 2 2 6 2 3" xfId="17789"/>
    <cellStyle name="Normal 31 2 2 6 2 4" xfId="23418"/>
    <cellStyle name="Normal 31 2 2 6 3" xfId="8415"/>
    <cellStyle name="Normal 31 2 2 6 3 2" xfId="14031"/>
    <cellStyle name="Normal 31 2 2 6 3 3" xfId="19661"/>
    <cellStyle name="Normal 31 2 2 6 3 4" xfId="25290"/>
    <cellStyle name="Normal 31 2 2 6 4" xfId="10287"/>
    <cellStyle name="Normal 31 2 2 6 5" xfId="15917"/>
    <cellStyle name="Normal 31 2 2 6 6" xfId="21546"/>
    <cellStyle name="Normal 31 2 2 7" xfId="5607"/>
    <cellStyle name="Normal 31 2 2 7 2" xfId="11223"/>
    <cellStyle name="Normal 31 2 2 7 3" xfId="16853"/>
    <cellStyle name="Normal 31 2 2 7 4" xfId="22482"/>
    <cellStyle name="Normal 31 2 2 8" xfId="7479"/>
    <cellStyle name="Normal 31 2 2 8 2" xfId="13095"/>
    <cellStyle name="Normal 31 2 2 8 3" xfId="18725"/>
    <cellStyle name="Normal 31 2 2 8 4" xfId="24354"/>
    <cellStyle name="Normal 31 2 2 9" xfId="9351"/>
    <cellStyle name="Normal 31 2 3" xfId="3852"/>
    <cellStyle name="Normal 31 2 3 2" xfId="4086"/>
    <cellStyle name="Normal 31 2 3 2 2" xfId="4554"/>
    <cellStyle name="Normal 31 2 3 2 2 2" xfId="5490"/>
    <cellStyle name="Normal 31 2 3 2 2 2 2" xfId="7362"/>
    <cellStyle name="Normal 31 2 3 2 2 2 2 2" xfId="12978"/>
    <cellStyle name="Normal 31 2 3 2 2 2 2 3" xfId="18608"/>
    <cellStyle name="Normal 31 2 3 2 2 2 2 4" xfId="24237"/>
    <cellStyle name="Normal 31 2 3 2 2 2 3" xfId="9234"/>
    <cellStyle name="Normal 31 2 3 2 2 2 3 2" xfId="14850"/>
    <cellStyle name="Normal 31 2 3 2 2 2 3 3" xfId="20480"/>
    <cellStyle name="Normal 31 2 3 2 2 2 3 4" xfId="26109"/>
    <cellStyle name="Normal 31 2 3 2 2 2 4" xfId="11106"/>
    <cellStyle name="Normal 31 2 3 2 2 2 5" xfId="16736"/>
    <cellStyle name="Normal 31 2 3 2 2 2 6" xfId="22365"/>
    <cellStyle name="Normal 31 2 3 2 2 3" xfId="6426"/>
    <cellStyle name="Normal 31 2 3 2 2 3 2" xfId="12042"/>
    <cellStyle name="Normal 31 2 3 2 2 3 3" xfId="17672"/>
    <cellStyle name="Normal 31 2 3 2 2 3 4" xfId="23301"/>
    <cellStyle name="Normal 31 2 3 2 2 4" xfId="8298"/>
    <cellStyle name="Normal 31 2 3 2 2 4 2" xfId="13914"/>
    <cellStyle name="Normal 31 2 3 2 2 4 3" xfId="19544"/>
    <cellStyle name="Normal 31 2 3 2 2 4 4" xfId="25173"/>
    <cellStyle name="Normal 31 2 3 2 2 5" xfId="10170"/>
    <cellStyle name="Normal 31 2 3 2 2 6" xfId="15800"/>
    <cellStyle name="Normal 31 2 3 2 2 7" xfId="21429"/>
    <cellStyle name="Normal 31 2 3 2 3" xfId="5022"/>
    <cellStyle name="Normal 31 2 3 2 3 2" xfId="6894"/>
    <cellStyle name="Normal 31 2 3 2 3 2 2" xfId="12510"/>
    <cellStyle name="Normal 31 2 3 2 3 2 3" xfId="18140"/>
    <cellStyle name="Normal 31 2 3 2 3 2 4" xfId="23769"/>
    <cellStyle name="Normal 31 2 3 2 3 3" xfId="8766"/>
    <cellStyle name="Normal 31 2 3 2 3 3 2" xfId="14382"/>
    <cellStyle name="Normal 31 2 3 2 3 3 3" xfId="20012"/>
    <cellStyle name="Normal 31 2 3 2 3 3 4" xfId="25641"/>
    <cellStyle name="Normal 31 2 3 2 3 4" xfId="10638"/>
    <cellStyle name="Normal 31 2 3 2 3 5" xfId="16268"/>
    <cellStyle name="Normal 31 2 3 2 3 6" xfId="21897"/>
    <cellStyle name="Normal 31 2 3 2 4" xfId="5958"/>
    <cellStyle name="Normal 31 2 3 2 4 2" xfId="11574"/>
    <cellStyle name="Normal 31 2 3 2 4 3" xfId="17204"/>
    <cellStyle name="Normal 31 2 3 2 4 4" xfId="22833"/>
    <cellStyle name="Normal 31 2 3 2 5" xfId="7830"/>
    <cellStyle name="Normal 31 2 3 2 5 2" xfId="13446"/>
    <cellStyle name="Normal 31 2 3 2 5 3" xfId="19076"/>
    <cellStyle name="Normal 31 2 3 2 5 4" xfId="24705"/>
    <cellStyle name="Normal 31 2 3 2 6" xfId="9702"/>
    <cellStyle name="Normal 31 2 3 2 7" xfId="15332"/>
    <cellStyle name="Normal 31 2 3 2 8" xfId="20961"/>
    <cellStyle name="Normal 31 2 3 3" xfId="4320"/>
    <cellStyle name="Normal 31 2 3 3 2" xfId="5256"/>
    <cellStyle name="Normal 31 2 3 3 2 2" xfId="7128"/>
    <cellStyle name="Normal 31 2 3 3 2 2 2" xfId="12744"/>
    <cellStyle name="Normal 31 2 3 3 2 2 3" xfId="18374"/>
    <cellStyle name="Normal 31 2 3 3 2 2 4" xfId="24003"/>
    <cellStyle name="Normal 31 2 3 3 2 3" xfId="9000"/>
    <cellStyle name="Normal 31 2 3 3 2 3 2" xfId="14616"/>
    <cellStyle name="Normal 31 2 3 3 2 3 3" xfId="20246"/>
    <cellStyle name="Normal 31 2 3 3 2 3 4" xfId="25875"/>
    <cellStyle name="Normal 31 2 3 3 2 4" xfId="10872"/>
    <cellStyle name="Normal 31 2 3 3 2 5" xfId="16502"/>
    <cellStyle name="Normal 31 2 3 3 2 6" xfId="22131"/>
    <cellStyle name="Normal 31 2 3 3 3" xfId="6192"/>
    <cellStyle name="Normal 31 2 3 3 3 2" xfId="11808"/>
    <cellStyle name="Normal 31 2 3 3 3 3" xfId="17438"/>
    <cellStyle name="Normal 31 2 3 3 3 4" xfId="23067"/>
    <cellStyle name="Normal 31 2 3 3 4" xfId="8064"/>
    <cellStyle name="Normal 31 2 3 3 4 2" xfId="13680"/>
    <cellStyle name="Normal 31 2 3 3 4 3" xfId="19310"/>
    <cellStyle name="Normal 31 2 3 3 4 4" xfId="24939"/>
    <cellStyle name="Normal 31 2 3 3 5" xfId="9936"/>
    <cellStyle name="Normal 31 2 3 3 6" xfId="15566"/>
    <cellStyle name="Normal 31 2 3 3 7" xfId="21195"/>
    <cellStyle name="Normal 31 2 3 4" xfId="4788"/>
    <cellStyle name="Normal 31 2 3 4 2" xfId="6660"/>
    <cellStyle name="Normal 31 2 3 4 2 2" xfId="12276"/>
    <cellStyle name="Normal 31 2 3 4 2 3" xfId="17906"/>
    <cellStyle name="Normal 31 2 3 4 2 4" xfId="23535"/>
    <cellStyle name="Normal 31 2 3 4 3" xfId="8532"/>
    <cellStyle name="Normal 31 2 3 4 3 2" xfId="14148"/>
    <cellStyle name="Normal 31 2 3 4 3 3" xfId="19778"/>
    <cellStyle name="Normal 31 2 3 4 3 4" xfId="25407"/>
    <cellStyle name="Normal 31 2 3 4 4" xfId="10404"/>
    <cellStyle name="Normal 31 2 3 4 5" xfId="16034"/>
    <cellStyle name="Normal 31 2 3 4 6" xfId="21663"/>
    <cellStyle name="Normal 31 2 3 5" xfId="5724"/>
    <cellStyle name="Normal 31 2 3 5 2" xfId="11340"/>
    <cellStyle name="Normal 31 2 3 5 3" xfId="16970"/>
    <cellStyle name="Normal 31 2 3 5 4" xfId="22599"/>
    <cellStyle name="Normal 31 2 3 6" xfId="7596"/>
    <cellStyle name="Normal 31 2 3 6 2" xfId="13212"/>
    <cellStyle name="Normal 31 2 3 6 3" xfId="18842"/>
    <cellStyle name="Normal 31 2 3 6 4" xfId="24471"/>
    <cellStyle name="Normal 31 2 3 7" xfId="9468"/>
    <cellStyle name="Normal 31 2 3 8" xfId="15098"/>
    <cellStyle name="Normal 31 2 3 9" xfId="20727"/>
    <cellStyle name="Normal 31 2 4" xfId="3774"/>
    <cellStyle name="Normal 31 2 4 2" xfId="4008"/>
    <cellStyle name="Normal 31 2 4 2 2" xfId="4476"/>
    <cellStyle name="Normal 31 2 4 2 2 2" xfId="5412"/>
    <cellStyle name="Normal 31 2 4 2 2 2 2" xfId="7284"/>
    <cellStyle name="Normal 31 2 4 2 2 2 2 2" xfId="12900"/>
    <cellStyle name="Normal 31 2 4 2 2 2 2 3" xfId="18530"/>
    <cellStyle name="Normal 31 2 4 2 2 2 2 4" xfId="24159"/>
    <cellStyle name="Normal 31 2 4 2 2 2 3" xfId="9156"/>
    <cellStyle name="Normal 31 2 4 2 2 2 3 2" xfId="14772"/>
    <cellStyle name="Normal 31 2 4 2 2 2 3 3" xfId="20402"/>
    <cellStyle name="Normal 31 2 4 2 2 2 3 4" xfId="26031"/>
    <cellStyle name="Normal 31 2 4 2 2 2 4" xfId="11028"/>
    <cellStyle name="Normal 31 2 4 2 2 2 5" xfId="16658"/>
    <cellStyle name="Normal 31 2 4 2 2 2 6" xfId="22287"/>
    <cellStyle name="Normal 31 2 4 2 2 3" xfId="6348"/>
    <cellStyle name="Normal 31 2 4 2 2 3 2" xfId="11964"/>
    <cellStyle name="Normal 31 2 4 2 2 3 3" xfId="17594"/>
    <cellStyle name="Normal 31 2 4 2 2 3 4" xfId="23223"/>
    <cellStyle name="Normal 31 2 4 2 2 4" xfId="8220"/>
    <cellStyle name="Normal 31 2 4 2 2 4 2" xfId="13836"/>
    <cellStyle name="Normal 31 2 4 2 2 4 3" xfId="19466"/>
    <cellStyle name="Normal 31 2 4 2 2 4 4" xfId="25095"/>
    <cellStyle name="Normal 31 2 4 2 2 5" xfId="10092"/>
    <cellStyle name="Normal 31 2 4 2 2 6" xfId="15722"/>
    <cellStyle name="Normal 31 2 4 2 2 7" xfId="21351"/>
    <cellStyle name="Normal 31 2 4 2 3" xfId="4944"/>
    <cellStyle name="Normal 31 2 4 2 3 2" xfId="6816"/>
    <cellStyle name="Normal 31 2 4 2 3 2 2" xfId="12432"/>
    <cellStyle name="Normal 31 2 4 2 3 2 3" xfId="18062"/>
    <cellStyle name="Normal 31 2 4 2 3 2 4" xfId="23691"/>
    <cellStyle name="Normal 31 2 4 2 3 3" xfId="8688"/>
    <cellStyle name="Normal 31 2 4 2 3 3 2" xfId="14304"/>
    <cellStyle name="Normal 31 2 4 2 3 3 3" xfId="19934"/>
    <cellStyle name="Normal 31 2 4 2 3 3 4" xfId="25563"/>
    <cellStyle name="Normal 31 2 4 2 3 4" xfId="10560"/>
    <cellStyle name="Normal 31 2 4 2 3 5" xfId="16190"/>
    <cellStyle name="Normal 31 2 4 2 3 6" xfId="21819"/>
    <cellStyle name="Normal 31 2 4 2 4" xfId="5880"/>
    <cellStyle name="Normal 31 2 4 2 4 2" xfId="11496"/>
    <cellStyle name="Normal 31 2 4 2 4 3" xfId="17126"/>
    <cellStyle name="Normal 31 2 4 2 4 4" xfId="22755"/>
    <cellStyle name="Normal 31 2 4 2 5" xfId="7752"/>
    <cellStyle name="Normal 31 2 4 2 5 2" xfId="13368"/>
    <cellStyle name="Normal 31 2 4 2 5 3" xfId="18998"/>
    <cellStyle name="Normal 31 2 4 2 5 4" xfId="24627"/>
    <cellStyle name="Normal 31 2 4 2 6" xfId="9624"/>
    <cellStyle name="Normal 31 2 4 2 7" xfId="15254"/>
    <cellStyle name="Normal 31 2 4 2 8" xfId="20883"/>
    <cellStyle name="Normal 31 2 4 3" xfId="4242"/>
    <cellStyle name="Normal 31 2 4 3 2" xfId="5178"/>
    <cellStyle name="Normal 31 2 4 3 2 2" xfId="7050"/>
    <cellStyle name="Normal 31 2 4 3 2 2 2" xfId="12666"/>
    <cellStyle name="Normal 31 2 4 3 2 2 3" xfId="18296"/>
    <cellStyle name="Normal 31 2 4 3 2 2 4" xfId="23925"/>
    <cellStyle name="Normal 31 2 4 3 2 3" xfId="8922"/>
    <cellStyle name="Normal 31 2 4 3 2 3 2" xfId="14538"/>
    <cellStyle name="Normal 31 2 4 3 2 3 3" xfId="20168"/>
    <cellStyle name="Normal 31 2 4 3 2 3 4" xfId="25797"/>
    <cellStyle name="Normal 31 2 4 3 2 4" xfId="10794"/>
    <cellStyle name="Normal 31 2 4 3 2 5" xfId="16424"/>
    <cellStyle name="Normal 31 2 4 3 2 6" xfId="22053"/>
    <cellStyle name="Normal 31 2 4 3 3" xfId="6114"/>
    <cellStyle name="Normal 31 2 4 3 3 2" xfId="11730"/>
    <cellStyle name="Normal 31 2 4 3 3 3" xfId="17360"/>
    <cellStyle name="Normal 31 2 4 3 3 4" xfId="22989"/>
    <cellStyle name="Normal 31 2 4 3 4" xfId="7986"/>
    <cellStyle name="Normal 31 2 4 3 4 2" xfId="13602"/>
    <cellStyle name="Normal 31 2 4 3 4 3" xfId="19232"/>
    <cellStyle name="Normal 31 2 4 3 4 4" xfId="24861"/>
    <cellStyle name="Normal 31 2 4 3 5" xfId="9858"/>
    <cellStyle name="Normal 31 2 4 3 6" xfId="15488"/>
    <cellStyle name="Normal 31 2 4 3 7" xfId="21117"/>
    <cellStyle name="Normal 31 2 4 4" xfId="4710"/>
    <cellStyle name="Normal 31 2 4 4 2" xfId="6582"/>
    <cellStyle name="Normal 31 2 4 4 2 2" xfId="12198"/>
    <cellStyle name="Normal 31 2 4 4 2 3" xfId="17828"/>
    <cellStyle name="Normal 31 2 4 4 2 4" xfId="23457"/>
    <cellStyle name="Normal 31 2 4 4 3" xfId="8454"/>
    <cellStyle name="Normal 31 2 4 4 3 2" xfId="14070"/>
    <cellStyle name="Normal 31 2 4 4 3 3" xfId="19700"/>
    <cellStyle name="Normal 31 2 4 4 3 4" xfId="25329"/>
    <cellStyle name="Normal 31 2 4 4 4" xfId="10326"/>
    <cellStyle name="Normal 31 2 4 4 5" xfId="15956"/>
    <cellStyle name="Normal 31 2 4 4 6" xfId="21585"/>
    <cellStyle name="Normal 31 2 4 5" xfId="5646"/>
    <cellStyle name="Normal 31 2 4 5 2" xfId="11262"/>
    <cellStyle name="Normal 31 2 4 5 3" xfId="16892"/>
    <cellStyle name="Normal 31 2 4 5 4" xfId="22521"/>
    <cellStyle name="Normal 31 2 4 6" xfId="7518"/>
    <cellStyle name="Normal 31 2 4 6 2" xfId="13134"/>
    <cellStyle name="Normal 31 2 4 6 3" xfId="18764"/>
    <cellStyle name="Normal 31 2 4 6 4" xfId="24393"/>
    <cellStyle name="Normal 31 2 4 7" xfId="9390"/>
    <cellStyle name="Normal 31 2 4 8" xfId="15020"/>
    <cellStyle name="Normal 31 2 4 9" xfId="20649"/>
    <cellStyle name="Normal 31 2 5" xfId="3930"/>
    <cellStyle name="Normal 31 2 5 2" xfId="4398"/>
    <cellStyle name="Normal 31 2 5 2 2" xfId="5334"/>
    <cellStyle name="Normal 31 2 5 2 2 2" xfId="7206"/>
    <cellStyle name="Normal 31 2 5 2 2 2 2" xfId="12822"/>
    <cellStyle name="Normal 31 2 5 2 2 2 3" xfId="18452"/>
    <cellStyle name="Normal 31 2 5 2 2 2 4" xfId="24081"/>
    <cellStyle name="Normal 31 2 5 2 2 3" xfId="9078"/>
    <cellStyle name="Normal 31 2 5 2 2 3 2" xfId="14694"/>
    <cellStyle name="Normal 31 2 5 2 2 3 3" xfId="20324"/>
    <cellStyle name="Normal 31 2 5 2 2 3 4" xfId="25953"/>
    <cellStyle name="Normal 31 2 5 2 2 4" xfId="10950"/>
    <cellStyle name="Normal 31 2 5 2 2 5" xfId="16580"/>
    <cellStyle name="Normal 31 2 5 2 2 6" xfId="22209"/>
    <cellStyle name="Normal 31 2 5 2 3" xfId="6270"/>
    <cellStyle name="Normal 31 2 5 2 3 2" xfId="11886"/>
    <cellStyle name="Normal 31 2 5 2 3 3" xfId="17516"/>
    <cellStyle name="Normal 31 2 5 2 3 4" xfId="23145"/>
    <cellStyle name="Normal 31 2 5 2 4" xfId="8142"/>
    <cellStyle name="Normal 31 2 5 2 4 2" xfId="13758"/>
    <cellStyle name="Normal 31 2 5 2 4 3" xfId="19388"/>
    <cellStyle name="Normal 31 2 5 2 4 4" xfId="25017"/>
    <cellStyle name="Normal 31 2 5 2 5" xfId="10014"/>
    <cellStyle name="Normal 31 2 5 2 6" xfId="15644"/>
    <cellStyle name="Normal 31 2 5 2 7" xfId="21273"/>
    <cellStyle name="Normal 31 2 5 3" xfId="4866"/>
    <cellStyle name="Normal 31 2 5 3 2" xfId="6738"/>
    <cellStyle name="Normal 31 2 5 3 2 2" xfId="12354"/>
    <cellStyle name="Normal 31 2 5 3 2 3" xfId="17984"/>
    <cellStyle name="Normal 31 2 5 3 2 4" xfId="23613"/>
    <cellStyle name="Normal 31 2 5 3 3" xfId="8610"/>
    <cellStyle name="Normal 31 2 5 3 3 2" xfId="14226"/>
    <cellStyle name="Normal 31 2 5 3 3 3" xfId="19856"/>
    <cellStyle name="Normal 31 2 5 3 3 4" xfId="25485"/>
    <cellStyle name="Normal 31 2 5 3 4" xfId="10482"/>
    <cellStyle name="Normal 31 2 5 3 5" xfId="16112"/>
    <cellStyle name="Normal 31 2 5 3 6" xfId="21741"/>
    <cellStyle name="Normal 31 2 5 4" xfId="5802"/>
    <cellStyle name="Normal 31 2 5 4 2" xfId="11418"/>
    <cellStyle name="Normal 31 2 5 4 3" xfId="17048"/>
    <cellStyle name="Normal 31 2 5 4 4" xfId="22677"/>
    <cellStyle name="Normal 31 2 5 5" xfId="7674"/>
    <cellStyle name="Normal 31 2 5 5 2" xfId="13290"/>
    <cellStyle name="Normal 31 2 5 5 3" xfId="18920"/>
    <cellStyle name="Normal 31 2 5 5 4" xfId="24549"/>
    <cellStyle name="Normal 31 2 5 6" xfId="9546"/>
    <cellStyle name="Normal 31 2 5 7" xfId="15176"/>
    <cellStyle name="Normal 31 2 5 8" xfId="20805"/>
    <cellStyle name="Normal 31 2 6" xfId="4164"/>
    <cellStyle name="Normal 31 2 6 2" xfId="5100"/>
    <cellStyle name="Normal 31 2 6 2 2" xfId="6972"/>
    <cellStyle name="Normal 31 2 6 2 2 2" xfId="12588"/>
    <cellStyle name="Normal 31 2 6 2 2 3" xfId="18218"/>
    <cellStyle name="Normal 31 2 6 2 2 4" xfId="23847"/>
    <cellStyle name="Normal 31 2 6 2 3" xfId="8844"/>
    <cellStyle name="Normal 31 2 6 2 3 2" xfId="14460"/>
    <cellStyle name="Normal 31 2 6 2 3 3" xfId="20090"/>
    <cellStyle name="Normal 31 2 6 2 3 4" xfId="25719"/>
    <cellStyle name="Normal 31 2 6 2 4" xfId="10716"/>
    <cellStyle name="Normal 31 2 6 2 5" xfId="16346"/>
    <cellStyle name="Normal 31 2 6 2 6" xfId="21975"/>
    <cellStyle name="Normal 31 2 6 3" xfId="6036"/>
    <cellStyle name="Normal 31 2 6 3 2" xfId="11652"/>
    <cellStyle name="Normal 31 2 6 3 3" xfId="17282"/>
    <cellStyle name="Normal 31 2 6 3 4" xfId="22911"/>
    <cellStyle name="Normal 31 2 6 4" xfId="7908"/>
    <cellStyle name="Normal 31 2 6 4 2" xfId="13524"/>
    <cellStyle name="Normal 31 2 6 4 3" xfId="19154"/>
    <cellStyle name="Normal 31 2 6 4 4" xfId="24783"/>
    <cellStyle name="Normal 31 2 6 5" xfId="9780"/>
    <cellStyle name="Normal 31 2 6 6" xfId="15410"/>
    <cellStyle name="Normal 31 2 6 7" xfId="21039"/>
    <cellStyle name="Normal 31 2 7" xfId="4632"/>
    <cellStyle name="Normal 31 2 7 2" xfId="6504"/>
    <cellStyle name="Normal 31 2 7 2 2" xfId="12120"/>
    <cellStyle name="Normal 31 2 7 2 3" xfId="17750"/>
    <cellStyle name="Normal 31 2 7 2 4" xfId="23379"/>
    <cellStyle name="Normal 31 2 7 3" xfId="8376"/>
    <cellStyle name="Normal 31 2 7 3 2" xfId="13992"/>
    <cellStyle name="Normal 31 2 7 3 3" xfId="19622"/>
    <cellStyle name="Normal 31 2 7 3 4" xfId="25251"/>
    <cellStyle name="Normal 31 2 7 4" xfId="10248"/>
    <cellStyle name="Normal 31 2 7 5" xfId="15878"/>
    <cellStyle name="Normal 31 2 7 6" xfId="21507"/>
    <cellStyle name="Normal 31 2 8" xfId="5568"/>
    <cellStyle name="Normal 31 2 8 2" xfId="11184"/>
    <cellStyle name="Normal 31 2 8 3" xfId="16814"/>
    <cellStyle name="Normal 31 2 8 4" xfId="22443"/>
    <cellStyle name="Normal 31 2 9" xfId="7440"/>
    <cellStyle name="Normal 31 2 9 2" xfId="13056"/>
    <cellStyle name="Normal 31 2 9 3" xfId="18686"/>
    <cellStyle name="Normal 31 2 9 4" xfId="24315"/>
    <cellStyle name="Normal 31 3" xfId="3154"/>
    <cellStyle name="Normal 32" xfId="3155"/>
    <cellStyle name="Normal 32 2" xfId="3156"/>
    <cellStyle name="Normal 32 2 10" xfId="9313"/>
    <cellStyle name="Normal 32 2 11" xfId="14940"/>
    <cellStyle name="Normal 32 2 12" xfId="20572"/>
    <cellStyle name="Normal 32 2 2" xfId="3734"/>
    <cellStyle name="Normal 32 2 2 10" xfId="14982"/>
    <cellStyle name="Normal 32 2 2 11" xfId="20611"/>
    <cellStyle name="Normal 32 2 2 2" xfId="3892"/>
    <cellStyle name="Normal 32 2 2 2 2" xfId="4126"/>
    <cellStyle name="Normal 32 2 2 2 2 2" xfId="4594"/>
    <cellStyle name="Normal 32 2 2 2 2 2 2" xfId="5530"/>
    <cellStyle name="Normal 32 2 2 2 2 2 2 2" xfId="7402"/>
    <cellStyle name="Normal 32 2 2 2 2 2 2 2 2" xfId="13018"/>
    <cellStyle name="Normal 32 2 2 2 2 2 2 2 3" xfId="18648"/>
    <cellStyle name="Normal 32 2 2 2 2 2 2 2 4" xfId="24277"/>
    <cellStyle name="Normal 32 2 2 2 2 2 2 3" xfId="9274"/>
    <cellStyle name="Normal 32 2 2 2 2 2 2 3 2" xfId="14890"/>
    <cellStyle name="Normal 32 2 2 2 2 2 2 3 3" xfId="20520"/>
    <cellStyle name="Normal 32 2 2 2 2 2 2 3 4" xfId="26149"/>
    <cellStyle name="Normal 32 2 2 2 2 2 2 4" xfId="11146"/>
    <cellStyle name="Normal 32 2 2 2 2 2 2 5" xfId="16776"/>
    <cellStyle name="Normal 32 2 2 2 2 2 2 6" xfId="22405"/>
    <cellStyle name="Normal 32 2 2 2 2 2 3" xfId="6466"/>
    <cellStyle name="Normal 32 2 2 2 2 2 3 2" xfId="12082"/>
    <cellStyle name="Normal 32 2 2 2 2 2 3 3" xfId="17712"/>
    <cellStyle name="Normal 32 2 2 2 2 2 3 4" xfId="23341"/>
    <cellStyle name="Normal 32 2 2 2 2 2 4" xfId="8338"/>
    <cellStyle name="Normal 32 2 2 2 2 2 4 2" xfId="13954"/>
    <cellStyle name="Normal 32 2 2 2 2 2 4 3" xfId="19584"/>
    <cellStyle name="Normal 32 2 2 2 2 2 4 4" xfId="25213"/>
    <cellStyle name="Normal 32 2 2 2 2 2 5" xfId="10210"/>
    <cellStyle name="Normal 32 2 2 2 2 2 6" xfId="15840"/>
    <cellStyle name="Normal 32 2 2 2 2 2 7" xfId="21469"/>
    <cellStyle name="Normal 32 2 2 2 2 3" xfId="5062"/>
    <cellStyle name="Normal 32 2 2 2 2 3 2" xfId="6934"/>
    <cellStyle name="Normal 32 2 2 2 2 3 2 2" xfId="12550"/>
    <cellStyle name="Normal 32 2 2 2 2 3 2 3" xfId="18180"/>
    <cellStyle name="Normal 32 2 2 2 2 3 2 4" xfId="23809"/>
    <cellStyle name="Normal 32 2 2 2 2 3 3" xfId="8806"/>
    <cellStyle name="Normal 32 2 2 2 2 3 3 2" xfId="14422"/>
    <cellStyle name="Normal 32 2 2 2 2 3 3 3" xfId="20052"/>
    <cellStyle name="Normal 32 2 2 2 2 3 3 4" xfId="25681"/>
    <cellStyle name="Normal 32 2 2 2 2 3 4" xfId="10678"/>
    <cellStyle name="Normal 32 2 2 2 2 3 5" xfId="16308"/>
    <cellStyle name="Normal 32 2 2 2 2 3 6" xfId="21937"/>
    <cellStyle name="Normal 32 2 2 2 2 4" xfId="5998"/>
    <cellStyle name="Normal 32 2 2 2 2 4 2" xfId="11614"/>
    <cellStyle name="Normal 32 2 2 2 2 4 3" xfId="17244"/>
    <cellStyle name="Normal 32 2 2 2 2 4 4" xfId="22873"/>
    <cellStyle name="Normal 32 2 2 2 2 5" xfId="7870"/>
    <cellStyle name="Normal 32 2 2 2 2 5 2" xfId="13486"/>
    <cellStyle name="Normal 32 2 2 2 2 5 3" xfId="19116"/>
    <cellStyle name="Normal 32 2 2 2 2 5 4" xfId="24745"/>
    <cellStyle name="Normal 32 2 2 2 2 6" xfId="9742"/>
    <cellStyle name="Normal 32 2 2 2 2 7" xfId="15372"/>
    <cellStyle name="Normal 32 2 2 2 2 8" xfId="21001"/>
    <cellStyle name="Normal 32 2 2 2 3" xfId="4360"/>
    <cellStyle name="Normal 32 2 2 2 3 2" xfId="5296"/>
    <cellStyle name="Normal 32 2 2 2 3 2 2" xfId="7168"/>
    <cellStyle name="Normal 32 2 2 2 3 2 2 2" xfId="12784"/>
    <cellStyle name="Normal 32 2 2 2 3 2 2 3" xfId="18414"/>
    <cellStyle name="Normal 32 2 2 2 3 2 2 4" xfId="24043"/>
    <cellStyle name="Normal 32 2 2 2 3 2 3" xfId="9040"/>
    <cellStyle name="Normal 32 2 2 2 3 2 3 2" xfId="14656"/>
    <cellStyle name="Normal 32 2 2 2 3 2 3 3" xfId="20286"/>
    <cellStyle name="Normal 32 2 2 2 3 2 3 4" xfId="25915"/>
    <cellStyle name="Normal 32 2 2 2 3 2 4" xfId="10912"/>
    <cellStyle name="Normal 32 2 2 2 3 2 5" xfId="16542"/>
    <cellStyle name="Normal 32 2 2 2 3 2 6" xfId="22171"/>
    <cellStyle name="Normal 32 2 2 2 3 3" xfId="6232"/>
    <cellStyle name="Normal 32 2 2 2 3 3 2" xfId="11848"/>
    <cellStyle name="Normal 32 2 2 2 3 3 3" xfId="17478"/>
    <cellStyle name="Normal 32 2 2 2 3 3 4" xfId="23107"/>
    <cellStyle name="Normal 32 2 2 2 3 4" xfId="8104"/>
    <cellStyle name="Normal 32 2 2 2 3 4 2" xfId="13720"/>
    <cellStyle name="Normal 32 2 2 2 3 4 3" xfId="19350"/>
    <cellStyle name="Normal 32 2 2 2 3 4 4" xfId="24979"/>
    <cellStyle name="Normal 32 2 2 2 3 5" xfId="9976"/>
    <cellStyle name="Normal 32 2 2 2 3 6" xfId="15606"/>
    <cellStyle name="Normal 32 2 2 2 3 7" xfId="21235"/>
    <cellStyle name="Normal 32 2 2 2 4" xfId="4828"/>
    <cellStyle name="Normal 32 2 2 2 4 2" xfId="6700"/>
    <cellStyle name="Normal 32 2 2 2 4 2 2" xfId="12316"/>
    <cellStyle name="Normal 32 2 2 2 4 2 3" xfId="17946"/>
    <cellStyle name="Normal 32 2 2 2 4 2 4" xfId="23575"/>
    <cellStyle name="Normal 32 2 2 2 4 3" xfId="8572"/>
    <cellStyle name="Normal 32 2 2 2 4 3 2" xfId="14188"/>
    <cellStyle name="Normal 32 2 2 2 4 3 3" xfId="19818"/>
    <cellStyle name="Normal 32 2 2 2 4 3 4" xfId="25447"/>
    <cellStyle name="Normal 32 2 2 2 4 4" xfId="10444"/>
    <cellStyle name="Normal 32 2 2 2 4 5" xfId="16074"/>
    <cellStyle name="Normal 32 2 2 2 4 6" xfId="21703"/>
    <cellStyle name="Normal 32 2 2 2 5" xfId="5764"/>
    <cellStyle name="Normal 32 2 2 2 5 2" xfId="11380"/>
    <cellStyle name="Normal 32 2 2 2 5 3" xfId="17010"/>
    <cellStyle name="Normal 32 2 2 2 5 4" xfId="22639"/>
    <cellStyle name="Normal 32 2 2 2 6" xfId="7636"/>
    <cellStyle name="Normal 32 2 2 2 6 2" xfId="13252"/>
    <cellStyle name="Normal 32 2 2 2 6 3" xfId="18882"/>
    <cellStyle name="Normal 32 2 2 2 6 4" xfId="24511"/>
    <cellStyle name="Normal 32 2 2 2 7" xfId="9508"/>
    <cellStyle name="Normal 32 2 2 2 8" xfId="15138"/>
    <cellStyle name="Normal 32 2 2 2 9" xfId="20767"/>
    <cellStyle name="Normal 32 2 2 3" xfId="3814"/>
    <cellStyle name="Normal 32 2 2 3 2" xfId="4048"/>
    <cellStyle name="Normal 32 2 2 3 2 2" xfId="4516"/>
    <cellStyle name="Normal 32 2 2 3 2 2 2" xfId="5452"/>
    <cellStyle name="Normal 32 2 2 3 2 2 2 2" xfId="7324"/>
    <cellStyle name="Normal 32 2 2 3 2 2 2 2 2" xfId="12940"/>
    <cellStyle name="Normal 32 2 2 3 2 2 2 2 3" xfId="18570"/>
    <cellStyle name="Normal 32 2 2 3 2 2 2 2 4" xfId="24199"/>
    <cellStyle name="Normal 32 2 2 3 2 2 2 3" xfId="9196"/>
    <cellStyle name="Normal 32 2 2 3 2 2 2 3 2" xfId="14812"/>
    <cellStyle name="Normal 32 2 2 3 2 2 2 3 3" xfId="20442"/>
    <cellStyle name="Normal 32 2 2 3 2 2 2 3 4" xfId="26071"/>
    <cellStyle name="Normal 32 2 2 3 2 2 2 4" xfId="11068"/>
    <cellStyle name="Normal 32 2 2 3 2 2 2 5" xfId="16698"/>
    <cellStyle name="Normal 32 2 2 3 2 2 2 6" xfId="22327"/>
    <cellStyle name="Normal 32 2 2 3 2 2 3" xfId="6388"/>
    <cellStyle name="Normal 32 2 2 3 2 2 3 2" xfId="12004"/>
    <cellStyle name="Normal 32 2 2 3 2 2 3 3" xfId="17634"/>
    <cellStyle name="Normal 32 2 2 3 2 2 3 4" xfId="23263"/>
    <cellStyle name="Normal 32 2 2 3 2 2 4" xfId="8260"/>
    <cellStyle name="Normal 32 2 2 3 2 2 4 2" xfId="13876"/>
    <cellStyle name="Normal 32 2 2 3 2 2 4 3" xfId="19506"/>
    <cellStyle name="Normal 32 2 2 3 2 2 4 4" xfId="25135"/>
    <cellStyle name="Normal 32 2 2 3 2 2 5" xfId="10132"/>
    <cellStyle name="Normal 32 2 2 3 2 2 6" xfId="15762"/>
    <cellStyle name="Normal 32 2 2 3 2 2 7" xfId="21391"/>
    <cellStyle name="Normal 32 2 2 3 2 3" xfId="4984"/>
    <cellStyle name="Normal 32 2 2 3 2 3 2" xfId="6856"/>
    <cellStyle name="Normal 32 2 2 3 2 3 2 2" xfId="12472"/>
    <cellStyle name="Normal 32 2 2 3 2 3 2 3" xfId="18102"/>
    <cellStyle name="Normal 32 2 2 3 2 3 2 4" xfId="23731"/>
    <cellStyle name="Normal 32 2 2 3 2 3 3" xfId="8728"/>
    <cellStyle name="Normal 32 2 2 3 2 3 3 2" xfId="14344"/>
    <cellStyle name="Normal 32 2 2 3 2 3 3 3" xfId="19974"/>
    <cellStyle name="Normal 32 2 2 3 2 3 3 4" xfId="25603"/>
    <cellStyle name="Normal 32 2 2 3 2 3 4" xfId="10600"/>
    <cellStyle name="Normal 32 2 2 3 2 3 5" xfId="16230"/>
    <cellStyle name="Normal 32 2 2 3 2 3 6" xfId="21859"/>
    <cellStyle name="Normal 32 2 2 3 2 4" xfId="5920"/>
    <cellStyle name="Normal 32 2 2 3 2 4 2" xfId="11536"/>
    <cellStyle name="Normal 32 2 2 3 2 4 3" xfId="17166"/>
    <cellStyle name="Normal 32 2 2 3 2 4 4" xfId="22795"/>
    <cellStyle name="Normal 32 2 2 3 2 5" xfId="7792"/>
    <cellStyle name="Normal 32 2 2 3 2 5 2" xfId="13408"/>
    <cellStyle name="Normal 32 2 2 3 2 5 3" xfId="19038"/>
    <cellStyle name="Normal 32 2 2 3 2 5 4" xfId="24667"/>
    <cellStyle name="Normal 32 2 2 3 2 6" xfId="9664"/>
    <cellStyle name="Normal 32 2 2 3 2 7" xfId="15294"/>
    <cellStyle name="Normal 32 2 2 3 2 8" xfId="20923"/>
    <cellStyle name="Normal 32 2 2 3 3" xfId="4282"/>
    <cellStyle name="Normal 32 2 2 3 3 2" xfId="5218"/>
    <cellStyle name="Normal 32 2 2 3 3 2 2" xfId="7090"/>
    <cellStyle name="Normal 32 2 2 3 3 2 2 2" xfId="12706"/>
    <cellStyle name="Normal 32 2 2 3 3 2 2 3" xfId="18336"/>
    <cellStyle name="Normal 32 2 2 3 3 2 2 4" xfId="23965"/>
    <cellStyle name="Normal 32 2 2 3 3 2 3" xfId="8962"/>
    <cellStyle name="Normal 32 2 2 3 3 2 3 2" xfId="14578"/>
    <cellStyle name="Normal 32 2 2 3 3 2 3 3" xfId="20208"/>
    <cellStyle name="Normal 32 2 2 3 3 2 3 4" xfId="25837"/>
    <cellStyle name="Normal 32 2 2 3 3 2 4" xfId="10834"/>
    <cellStyle name="Normal 32 2 2 3 3 2 5" xfId="16464"/>
    <cellStyle name="Normal 32 2 2 3 3 2 6" xfId="22093"/>
    <cellStyle name="Normal 32 2 2 3 3 3" xfId="6154"/>
    <cellStyle name="Normal 32 2 2 3 3 3 2" xfId="11770"/>
    <cellStyle name="Normal 32 2 2 3 3 3 3" xfId="17400"/>
    <cellStyle name="Normal 32 2 2 3 3 3 4" xfId="23029"/>
    <cellStyle name="Normal 32 2 2 3 3 4" xfId="8026"/>
    <cellStyle name="Normal 32 2 2 3 3 4 2" xfId="13642"/>
    <cellStyle name="Normal 32 2 2 3 3 4 3" xfId="19272"/>
    <cellStyle name="Normal 32 2 2 3 3 4 4" xfId="24901"/>
    <cellStyle name="Normal 32 2 2 3 3 5" xfId="9898"/>
    <cellStyle name="Normal 32 2 2 3 3 6" xfId="15528"/>
    <cellStyle name="Normal 32 2 2 3 3 7" xfId="21157"/>
    <cellStyle name="Normal 32 2 2 3 4" xfId="4750"/>
    <cellStyle name="Normal 32 2 2 3 4 2" xfId="6622"/>
    <cellStyle name="Normal 32 2 2 3 4 2 2" xfId="12238"/>
    <cellStyle name="Normal 32 2 2 3 4 2 3" xfId="17868"/>
    <cellStyle name="Normal 32 2 2 3 4 2 4" xfId="23497"/>
    <cellStyle name="Normal 32 2 2 3 4 3" xfId="8494"/>
    <cellStyle name="Normal 32 2 2 3 4 3 2" xfId="14110"/>
    <cellStyle name="Normal 32 2 2 3 4 3 3" xfId="19740"/>
    <cellStyle name="Normal 32 2 2 3 4 3 4" xfId="25369"/>
    <cellStyle name="Normal 32 2 2 3 4 4" xfId="10366"/>
    <cellStyle name="Normal 32 2 2 3 4 5" xfId="15996"/>
    <cellStyle name="Normal 32 2 2 3 4 6" xfId="21625"/>
    <cellStyle name="Normal 32 2 2 3 5" xfId="5686"/>
    <cellStyle name="Normal 32 2 2 3 5 2" xfId="11302"/>
    <cellStyle name="Normal 32 2 2 3 5 3" xfId="16932"/>
    <cellStyle name="Normal 32 2 2 3 5 4" xfId="22561"/>
    <cellStyle name="Normal 32 2 2 3 6" xfId="7558"/>
    <cellStyle name="Normal 32 2 2 3 6 2" xfId="13174"/>
    <cellStyle name="Normal 32 2 2 3 6 3" xfId="18804"/>
    <cellStyle name="Normal 32 2 2 3 6 4" xfId="24433"/>
    <cellStyle name="Normal 32 2 2 3 7" xfId="9430"/>
    <cellStyle name="Normal 32 2 2 3 8" xfId="15060"/>
    <cellStyle name="Normal 32 2 2 3 9" xfId="20689"/>
    <cellStyle name="Normal 32 2 2 4" xfId="3970"/>
    <cellStyle name="Normal 32 2 2 4 2" xfId="4438"/>
    <cellStyle name="Normal 32 2 2 4 2 2" xfId="5374"/>
    <cellStyle name="Normal 32 2 2 4 2 2 2" xfId="7246"/>
    <cellStyle name="Normal 32 2 2 4 2 2 2 2" xfId="12862"/>
    <cellStyle name="Normal 32 2 2 4 2 2 2 3" xfId="18492"/>
    <cellStyle name="Normal 32 2 2 4 2 2 2 4" xfId="24121"/>
    <cellStyle name="Normal 32 2 2 4 2 2 3" xfId="9118"/>
    <cellStyle name="Normal 32 2 2 4 2 2 3 2" xfId="14734"/>
    <cellStyle name="Normal 32 2 2 4 2 2 3 3" xfId="20364"/>
    <cellStyle name="Normal 32 2 2 4 2 2 3 4" xfId="25993"/>
    <cellStyle name="Normal 32 2 2 4 2 2 4" xfId="10990"/>
    <cellStyle name="Normal 32 2 2 4 2 2 5" xfId="16620"/>
    <cellStyle name="Normal 32 2 2 4 2 2 6" xfId="22249"/>
    <cellStyle name="Normal 32 2 2 4 2 3" xfId="6310"/>
    <cellStyle name="Normal 32 2 2 4 2 3 2" xfId="11926"/>
    <cellStyle name="Normal 32 2 2 4 2 3 3" xfId="17556"/>
    <cellStyle name="Normal 32 2 2 4 2 3 4" xfId="23185"/>
    <cellStyle name="Normal 32 2 2 4 2 4" xfId="8182"/>
    <cellStyle name="Normal 32 2 2 4 2 4 2" xfId="13798"/>
    <cellStyle name="Normal 32 2 2 4 2 4 3" xfId="19428"/>
    <cellStyle name="Normal 32 2 2 4 2 4 4" xfId="25057"/>
    <cellStyle name="Normal 32 2 2 4 2 5" xfId="10054"/>
    <cellStyle name="Normal 32 2 2 4 2 6" xfId="15684"/>
    <cellStyle name="Normal 32 2 2 4 2 7" xfId="21313"/>
    <cellStyle name="Normal 32 2 2 4 3" xfId="4906"/>
    <cellStyle name="Normal 32 2 2 4 3 2" xfId="6778"/>
    <cellStyle name="Normal 32 2 2 4 3 2 2" xfId="12394"/>
    <cellStyle name="Normal 32 2 2 4 3 2 3" xfId="18024"/>
    <cellStyle name="Normal 32 2 2 4 3 2 4" xfId="23653"/>
    <cellStyle name="Normal 32 2 2 4 3 3" xfId="8650"/>
    <cellStyle name="Normal 32 2 2 4 3 3 2" xfId="14266"/>
    <cellStyle name="Normal 32 2 2 4 3 3 3" xfId="19896"/>
    <cellStyle name="Normal 32 2 2 4 3 3 4" xfId="25525"/>
    <cellStyle name="Normal 32 2 2 4 3 4" xfId="10522"/>
    <cellStyle name="Normal 32 2 2 4 3 5" xfId="16152"/>
    <cellStyle name="Normal 32 2 2 4 3 6" xfId="21781"/>
    <cellStyle name="Normal 32 2 2 4 4" xfId="5842"/>
    <cellStyle name="Normal 32 2 2 4 4 2" xfId="11458"/>
    <cellStyle name="Normal 32 2 2 4 4 3" xfId="17088"/>
    <cellStyle name="Normal 32 2 2 4 4 4" xfId="22717"/>
    <cellStyle name="Normal 32 2 2 4 5" xfId="7714"/>
    <cellStyle name="Normal 32 2 2 4 5 2" xfId="13330"/>
    <cellStyle name="Normal 32 2 2 4 5 3" xfId="18960"/>
    <cellStyle name="Normal 32 2 2 4 5 4" xfId="24589"/>
    <cellStyle name="Normal 32 2 2 4 6" xfId="9586"/>
    <cellStyle name="Normal 32 2 2 4 7" xfId="15216"/>
    <cellStyle name="Normal 32 2 2 4 8" xfId="20845"/>
    <cellStyle name="Normal 32 2 2 5" xfId="4204"/>
    <cellStyle name="Normal 32 2 2 5 2" xfId="5140"/>
    <cellStyle name="Normal 32 2 2 5 2 2" xfId="7012"/>
    <cellStyle name="Normal 32 2 2 5 2 2 2" xfId="12628"/>
    <cellStyle name="Normal 32 2 2 5 2 2 3" xfId="18258"/>
    <cellStyle name="Normal 32 2 2 5 2 2 4" xfId="23887"/>
    <cellStyle name="Normal 32 2 2 5 2 3" xfId="8884"/>
    <cellStyle name="Normal 32 2 2 5 2 3 2" xfId="14500"/>
    <cellStyle name="Normal 32 2 2 5 2 3 3" xfId="20130"/>
    <cellStyle name="Normal 32 2 2 5 2 3 4" xfId="25759"/>
    <cellStyle name="Normal 32 2 2 5 2 4" xfId="10756"/>
    <cellStyle name="Normal 32 2 2 5 2 5" xfId="16386"/>
    <cellStyle name="Normal 32 2 2 5 2 6" xfId="22015"/>
    <cellStyle name="Normal 32 2 2 5 3" xfId="6076"/>
    <cellStyle name="Normal 32 2 2 5 3 2" xfId="11692"/>
    <cellStyle name="Normal 32 2 2 5 3 3" xfId="17322"/>
    <cellStyle name="Normal 32 2 2 5 3 4" xfId="22951"/>
    <cellStyle name="Normal 32 2 2 5 4" xfId="7948"/>
    <cellStyle name="Normal 32 2 2 5 4 2" xfId="13564"/>
    <cellStyle name="Normal 32 2 2 5 4 3" xfId="19194"/>
    <cellStyle name="Normal 32 2 2 5 4 4" xfId="24823"/>
    <cellStyle name="Normal 32 2 2 5 5" xfId="9820"/>
    <cellStyle name="Normal 32 2 2 5 6" xfId="15450"/>
    <cellStyle name="Normal 32 2 2 5 7" xfId="21079"/>
    <cellStyle name="Normal 32 2 2 6" xfId="4672"/>
    <cellStyle name="Normal 32 2 2 6 2" xfId="6544"/>
    <cellStyle name="Normal 32 2 2 6 2 2" xfId="12160"/>
    <cellStyle name="Normal 32 2 2 6 2 3" xfId="17790"/>
    <cellStyle name="Normal 32 2 2 6 2 4" xfId="23419"/>
    <cellStyle name="Normal 32 2 2 6 3" xfId="8416"/>
    <cellStyle name="Normal 32 2 2 6 3 2" xfId="14032"/>
    <cellStyle name="Normal 32 2 2 6 3 3" xfId="19662"/>
    <cellStyle name="Normal 32 2 2 6 3 4" xfId="25291"/>
    <cellStyle name="Normal 32 2 2 6 4" xfId="10288"/>
    <cellStyle name="Normal 32 2 2 6 5" xfId="15918"/>
    <cellStyle name="Normal 32 2 2 6 6" xfId="21547"/>
    <cellStyle name="Normal 32 2 2 7" xfId="5608"/>
    <cellStyle name="Normal 32 2 2 7 2" xfId="11224"/>
    <cellStyle name="Normal 32 2 2 7 3" xfId="16854"/>
    <cellStyle name="Normal 32 2 2 7 4" xfId="22483"/>
    <cellStyle name="Normal 32 2 2 8" xfId="7480"/>
    <cellStyle name="Normal 32 2 2 8 2" xfId="13096"/>
    <cellStyle name="Normal 32 2 2 8 3" xfId="18726"/>
    <cellStyle name="Normal 32 2 2 8 4" xfId="24355"/>
    <cellStyle name="Normal 32 2 2 9" xfId="9352"/>
    <cellStyle name="Normal 32 2 3" xfId="3853"/>
    <cellStyle name="Normal 32 2 3 2" xfId="4087"/>
    <cellStyle name="Normal 32 2 3 2 2" xfId="4555"/>
    <cellStyle name="Normal 32 2 3 2 2 2" xfId="5491"/>
    <cellStyle name="Normal 32 2 3 2 2 2 2" xfId="7363"/>
    <cellStyle name="Normal 32 2 3 2 2 2 2 2" xfId="12979"/>
    <cellStyle name="Normal 32 2 3 2 2 2 2 3" xfId="18609"/>
    <cellStyle name="Normal 32 2 3 2 2 2 2 4" xfId="24238"/>
    <cellStyle name="Normal 32 2 3 2 2 2 3" xfId="9235"/>
    <cellStyle name="Normal 32 2 3 2 2 2 3 2" xfId="14851"/>
    <cellStyle name="Normal 32 2 3 2 2 2 3 3" xfId="20481"/>
    <cellStyle name="Normal 32 2 3 2 2 2 3 4" xfId="26110"/>
    <cellStyle name="Normal 32 2 3 2 2 2 4" xfId="11107"/>
    <cellStyle name="Normal 32 2 3 2 2 2 5" xfId="16737"/>
    <cellStyle name="Normal 32 2 3 2 2 2 6" xfId="22366"/>
    <cellStyle name="Normal 32 2 3 2 2 3" xfId="6427"/>
    <cellStyle name="Normal 32 2 3 2 2 3 2" xfId="12043"/>
    <cellStyle name="Normal 32 2 3 2 2 3 3" xfId="17673"/>
    <cellStyle name="Normal 32 2 3 2 2 3 4" xfId="23302"/>
    <cellStyle name="Normal 32 2 3 2 2 4" xfId="8299"/>
    <cellStyle name="Normal 32 2 3 2 2 4 2" xfId="13915"/>
    <cellStyle name="Normal 32 2 3 2 2 4 3" xfId="19545"/>
    <cellStyle name="Normal 32 2 3 2 2 4 4" xfId="25174"/>
    <cellStyle name="Normal 32 2 3 2 2 5" xfId="10171"/>
    <cellStyle name="Normal 32 2 3 2 2 6" xfId="15801"/>
    <cellStyle name="Normal 32 2 3 2 2 7" xfId="21430"/>
    <cellStyle name="Normal 32 2 3 2 3" xfId="5023"/>
    <cellStyle name="Normal 32 2 3 2 3 2" xfId="6895"/>
    <cellStyle name="Normal 32 2 3 2 3 2 2" xfId="12511"/>
    <cellStyle name="Normal 32 2 3 2 3 2 3" xfId="18141"/>
    <cellStyle name="Normal 32 2 3 2 3 2 4" xfId="23770"/>
    <cellStyle name="Normal 32 2 3 2 3 3" xfId="8767"/>
    <cellStyle name="Normal 32 2 3 2 3 3 2" xfId="14383"/>
    <cellStyle name="Normal 32 2 3 2 3 3 3" xfId="20013"/>
    <cellStyle name="Normal 32 2 3 2 3 3 4" xfId="25642"/>
    <cellStyle name="Normal 32 2 3 2 3 4" xfId="10639"/>
    <cellStyle name="Normal 32 2 3 2 3 5" xfId="16269"/>
    <cellStyle name="Normal 32 2 3 2 3 6" xfId="21898"/>
    <cellStyle name="Normal 32 2 3 2 4" xfId="5959"/>
    <cellStyle name="Normal 32 2 3 2 4 2" xfId="11575"/>
    <cellStyle name="Normal 32 2 3 2 4 3" xfId="17205"/>
    <cellStyle name="Normal 32 2 3 2 4 4" xfId="22834"/>
    <cellStyle name="Normal 32 2 3 2 5" xfId="7831"/>
    <cellStyle name="Normal 32 2 3 2 5 2" xfId="13447"/>
    <cellStyle name="Normal 32 2 3 2 5 3" xfId="19077"/>
    <cellStyle name="Normal 32 2 3 2 5 4" xfId="24706"/>
    <cellStyle name="Normal 32 2 3 2 6" xfId="9703"/>
    <cellStyle name="Normal 32 2 3 2 7" xfId="15333"/>
    <cellStyle name="Normal 32 2 3 2 8" xfId="20962"/>
    <cellStyle name="Normal 32 2 3 3" xfId="4321"/>
    <cellStyle name="Normal 32 2 3 3 2" xfId="5257"/>
    <cellStyle name="Normal 32 2 3 3 2 2" xfId="7129"/>
    <cellStyle name="Normal 32 2 3 3 2 2 2" xfId="12745"/>
    <cellStyle name="Normal 32 2 3 3 2 2 3" xfId="18375"/>
    <cellStyle name="Normal 32 2 3 3 2 2 4" xfId="24004"/>
    <cellStyle name="Normal 32 2 3 3 2 3" xfId="9001"/>
    <cellStyle name="Normal 32 2 3 3 2 3 2" xfId="14617"/>
    <cellStyle name="Normal 32 2 3 3 2 3 3" xfId="20247"/>
    <cellStyle name="Normal 32 2 3 3 2 3 4" xfId="25876"/>
    <cellStyle name="Normal 32 2 3 3 2 4" xfId="10873"/>
    <cellStyle name="Normal 32 2 3 3 2 5" xfId="16503"/>
    <cellStyle name="Normal 32 2 3 3 2 6" xfId="22132"/>
    <cellStyle name="Normal 32 2 3 3 3" xfId="6193"/>
    <cellStyle name="Normal 32 2 3 3 3 2" xfId="11809"/>
    <cellStyle name="Normal 32 2 3 3 3 3" xfId="17439"/>
    <cellStyle name="Normal 32 2 3 3 3 4" xfId="23068"/>
    <cellStyle name="Normal 32 2 3 3 4" xfId="8065"/>
    <cellStyle name="Normal 32 2 3 3 4 2" xfId="13681"/>
    <cellStyle name="Normal 32 2 3 3 4 3" xfId="19311"/>
    <cellStyle name="Normal 32 2 3 3 4 4" xfId="24940"/>
    <cellStyle name="Normal 32 2 3 3 5" xfId="9937"/>
    <cellStyle name="Normal 32 2 3 3 6" xfId="15567"/>
    <cellStyle name="Normal 32 2 3 3 7" xfId="21196"/>
    <cellStyle name="Normal 32 2 3 4" xfId="4789"/>
    <cellStyle name="Normal 32 2 3 4 2" xfId="6661"/>
    <cellStyle name="Normal 32 2 3 4 2 2" xfId="12277"/>
    <cellStyle name="Normal 32 2 3 4 2 3" xfId="17907"/>
    <cellStyle name="Normal 32 2 3 4 2 4" xfId="23536"/>
    <cellStyle name="Normal 32 2 3 4 3" xfId="8533"/>
    <cellStyle name="Normal 32 2 3 4 3 2" xfId="14149"/>
    <cellStyle name="Normal 32 2 3 4 3 3" xfId="19779"/>
    <cellStyle name="Normal 32 2 3 4 3 4" xfId="25408"/>
    <cellStyle name="Normal 32 2 3 4 4" xfId="10405"/>
    <cellStyle name="Normal 32 2 3 4 5" xfId="16035"/>
    <cellStyle name="Normal 32 2 3 4 6" xfId="21664"/>
    <cellStyle name="Normal 32 2 3 5" xfId="5725"/>
    <cellStyle name="Normal 32 2 3 5 2" xfId="11341"/>
    <cellStyle name="Normal 32 2 3 5 3" xfId="16971"/>
    <cellStyle name="Normal 32 2 3 5 4" xfId="22600"/>
    <cellStyle name="Normal 32 2 3 6" xfId="7597"/>
    <cellStyle name="Normal 32 2 3 6 2" xfId="13213"/>
    <cellStyle name="Normal 32 2 3 6 3" xfId="18843"/>
    <cellStyle name="Normal 32 2 3 6 4" xfId="24472"/>
    <cellStyle name="Normal 32 2 3 7" xfId="9469"/>
    <cellStyle name="Normal 32 2 3 8" xfId="15099"/>
    <cellStyle name="Normal 32 2 3 9" xfId="20728"/>
    <cellStyle name="Normal 32 2 4" xfId="3775"/>
    <cellStyle name="Normal 32 2 4 2" xfId="4009"/>
    <cellStyle name="Normal 32 2 4 2 2" xfId="4477"/>
    <cellStyle name="Normal 32 2 4 2 2 2" xfId="5413"/>
    <cellStyle name="Normal 32 2 4 2 2 2 2" xfId="7285"/>
    <cellStyle name="Normal 32 2 4 2 2 2 2 2" xfId="12901"/>
    <cellStyle name="Normal 32 2 4 2 2 2 2 3" xfId="18531"/>
    <cellStyle name="Normal 32 2 4 2 2 2 2 4" xfId="24160"/>
    <cellStyle name="Normal 32 2 4 2 2 2 3" xfId="9157"/>
    <cellStyle name="Normal 32 2 4 2 2 2 3 2" xfId="14773"/>
    <cellStyle name="Normal 32 2 4 2 2 2 3 3" xfId="20403"/>
    <cellStyle name="Normal 32 2 4 2 2 2 3 4" xfId="26032"/>
    <cellStyle name="Normal 32 2 4 2 2 2 4" xfId="11029"/>
    <cellStyle name="Normal 32 2 4 2 2 2 5" xfId="16659"/>
    <cellStyle name="Normal 32 2 4 2 2 2 6" xfId="22288"/>
    <cellStyle name="Normal 32 2 4 2 2 3" xfId="6349"/>
    <cellStyle name="Normal 32 2 4 2 2 3 2" xfId="11965"/>
    <cellStyle name="Normal 32 2 4 2 2 3 3" xfId="17595"/>
    <cellStyle name="Normal 32 2 4 2 2 3 4" xfId="23224"/>
    <cellStyle name="Normal 32 2 4 2 2 4" xfId="8221"/>
    <cellStyle name="Normal 32 2 4 2 2 4 2" xfId="13837"/>
    <cellStyle name="Normal 32 2 4 2 2 4 3" xfId="19467"/>
    <cellStyle name="Normal 32 2 4 2 2 4 4" xfId="25096"/>
    <cellStyle name="Normal 32 2 4 2 2 5" xfId="10093"/>
    <cellStyle name="Normal 32 2 4 2 2 6" xfId="15723"/>
    <cellStyle name="Normal 32 2 4 2 2 7" xfId="21352"/>
    <cellStyle name="Normal 32 2 4 2 3" xfId="4945"/>
    <cellStyle name="Normal 32 2 4 2 3 2" xfId="6817"/>
    <cellStyle name="Normal 32 2 4 2 3 2 2" xfId="12433"/>
    <cellStyle name="Normal 32 2 4 2 3 2 3" xfId="18063"/>
    <cellStyle name="Normal 32 2 4 2 3 2 4" xfId="23692"/>
    <cellStyle name="Normal 32 2 4 2 3 3" xfId="8689"/>
    <cellStyle name="Normal 32 2 4 2 3 3 2" xfId="14305"/>
    <cellStyle name="Normal 32 2 4 2 3 3 3" xfId="19935"/>
    <cellStyle name="Normal 32 2 4 2 3 3 4" xfId="25564"/>
    <cellStyle name="Normal 32 2 4 2 3 4" xfId="10561"/>
    <cellStyle name="Normal 32 2 4 2 3 5" xfId="16191"/>
    <cellStyle name="Normal 32 2 4 2 3 6" xfId="21820"/>
    <cellStyle name="Normal 32 2 4 2 4" xfId="5881"/>
    <cellStyle name="Normal 32 2 4 2 4 2" xfId="11497"/>
    <cellStyle name="Normal 32 2 4 2 4 3" xfId="17127"/>
    <cellStyle name="Normal 32 2 4 2 4 4" xfId="22756"/>
    <cellStyle name="Normal 32 2 4 2 5" xfId="7753"/>
    <cellStyle name="Normal 32 2 4 2 5 2" xfId="13369"/>
    <cellStyle name="Normal 32 2 4 2 5 3" xfId="18999"/>
    <cellStyle name="Normal 32 2 4 2 5 4" xfId="24628"/>
    <cellStyle name="Normal 32 2 4 2 6" xfId="9625"/>
    <cellStyle name="Normal 32 2 4 2 7" xfId="15255"/>
    <cellStyle name="Normal 32 2 4 2 8" xfId="20884"/>
    <cellStyle name="Normal 32 2 4 3" xfId="4243"/>
    <cellStyle name="Normal 32 2 4 3 2" xfId="5179"/>
    <cellStyle name="Normal 32 2 4 3 2 2" xfId="7051"/>
    <cellStyle name="Normal 32 2 4 3 2 2 2" xfId="12667"/>
    <cellStyle name="Normal 32 2 4 3 2 2 3" xfId="18297"/>
    <cellStyle name="Normal 32 2 4 3 2 2 4" xfId="23926"/>
    <cellStyle name="Normal 32 2 4 3 2 3" xfId="8923"/>
    <cellStyle name="Normal 32 2 4 3 2 3 2" xfId="14539"/>
    <cellStyle name="Normal 32 2 4 3 2 3 3" xfId="20169"/>
    <cellStyle name="Normal 32 2 4 3 2 3 4" xfId="25798"/>
    <cellStyle name="Normal 32 2 4 3 2 4" xfId="10795"/>
    <cellStyle name="Normal 32 2 4 3 2 5" xfId="16425"/>
    <cellStyle name="Normal 32 2 4 3 2 6" xfId="22054"/>
    <cellStyle name="Normal 32 2 4 3 3" xfId="6115"/>
    <cellStyle name="Normal 32 2 4 3 3 2" xfId="11731"/>
    <cellStyle name="Normal 32 2 4 3 3 3" xfId="17361"/>
    <cellStyle name="Normal 32 2 4 3 3 4" xfId="22990"/>
    <cellStyle name="Normal 32 2 4 3 4" xfId="7987"/>
    <cellStyle name="Normal 32 2 4 3 4 2" xfId="13603"/>
    <cellStyle name="Normal 32 2 4 3 4 3" xfId="19233"/>
    <cellStyle name="Normal 32 2 4 3 4 4" xfId="24862"/>
    <cellStyle name="Normal 32 2 4 3 5" xfId="9859"/>
    <cellStyle name="Normal 32 2 4 3 6" xfId="15489"/>
    <cellStyle name="Normal 32 2 4 3 7" xfId="21118"/>
    <cellStyle name="Normal 32 2 4 4" xfId="4711"/>
    <cellStyle name="Normal 32 2 4 4 2" xfId="6583"/>
    <cellStyle name="Normal 32 2 4 4 2 2" xfId="12199"/>
    <cellStyle name="Normal 32 2 4 4 2 3" xfId="17829"/>
    <cellStyle name="Normal 32 2 4 4 2 4" xfId="23458"/>
    <cellStyle name="Normal 32 2 4 4 3" xfId="8455"/>
    <cellStyle name="Normal 32 2 4 4 3 2" xfId="14071"/>
    <cellStyle name="Normal 32 2 4 4 3 3" xfId="19701"/>
    <cellStyle name="Normal 32 2 4 4 3 4" xfId="25330"/>
    <cellStyle name="Normal 32 2 4 4 4" xfId="10327"/>
    <cellStyle name="Normal 32 2 4 4 5" xfId="15957"/>
    <cellStyle name="Normal 32 2 4 4 6" xfId="21586"/>
    <cellStyle name="Normal 32 2 4 5" xfId="5647"/>
    <cellStyle name="Normal 32 2 4 5 2" xfId="11263"/>
    <cellStyle name="Normal 32 2 4 5 3" xfId="16893"/>
    <cellStyle name="Normal 32 2 4 5 4" xfId="22522"/>
    <cellStyle name="Normal 32 2 4 6" xfId="7519"/>
    <cellStyle name="Normal 32 2 4 6 2" xfId="13135"/>
    <cellStyle name="Normal 32 2 4 6 3" xfId="18765"/>
    <cellStyle name="Normal 32 2 4 6 4" xfId="24394"/>
    <cellStyle name="Normal 32 2 4 7" xfId="9391"/>
    <cellStyle name="Normal 32 2 4 8" xfId="15021"/>
    <cellStyle name="Normal 32 2 4 9" xfId="20650"/>
    <cellStyle name="Normal 32 2 5" xfId="3931"/>
    <cellStyle name="Normal 32 2 5 2" xfId="4399"/>
    <cellStyle name="Normal 32 2 5 2 2" xfId="5335"/>
    <cellStyle name="Normal 32 2 5 2 2 2" xfId="7207"/>
    <cellStyle name="Normal 32 2 5 2 2 2 2" xfId="12823"/>
    <cellStyle name="Normal 32 2 5 2 2 2 3" xfId="18453"/>
    <cellStyle name="Normal 32 2 5 2 2 2 4" xfId="24082"/>
    <cellStyle name="Normal 32 2 5 2 2 3" xfId="9079"/>
    <cellStyle name="Normal 32 2 5 2 2 3 2" xfId="14695"/>
    <cellStyle name="Normal 32 2 5 2 2 3 3" xfId="20325"/>
    <cellStyle name="Normal 32 2 5 2 2 3 4" xfId="25954"/>
    <cellStyle name="Normal 32 2 5 2 2 4" xfId="10951"/>
    <cellStyle name="Normal 32 2 5 2 2 5" xfId="16581"/>
    <cellStyle name="Normal 32 2 5 2 2 6" xfId="22210"/>
    <cellStyle name="Normal 32 2 5 2 3" xfId="6271"/>
    <cellStyle name="Normal 32 2 5 2 3 2" xfId="11887"/>
    <cellStyle name="Normal 32 2 5 2 3 3" xfId="17517"/>
    <cellStyle name="Normal 32 2 5 2 3 4" xfId="23146"/>
    <cellStyle name="Normal 32 2 5 2 4" xfId="8143"/>
    <cellStyle name="Normal 32 2 5 2 4 2" xfId="13759"/>
    <cellStyle name="Normal 32 2 5 2 4 3" xfId="19389"/>
    <cellStyle name="Normal 32 2 5 2 4 4" xfId="25018"/>
    <cellStyle name="Normal 32 2 5 2 5" xfId="10015"/>
    <cellStyle name="Normal 32 2 5 2 6" xfId="15645"/>
    <cellStyle name="Normal 32 2 5 2 7" xfId="21274"/>
    <cellStyle name="Normal 32 2 5 3" xfId="4867"/>
    <cellStyle name="Normal 32 2 5 3 2" xfId="6739"/>
    <cellStyle name="Normal 32 2 5 3 2 2" xfId="12355"/>
    <cellStyle name="Normal 32 2 5 3 2 3" xfId="17985"/>
    <cellStyle name="Normal 32 2 5 3 2 4" xfId="23614"/>
    <cellStyle name="Normal 32 2 5 3 3" xfId="8611"/>
    <cellStyle name="Normal 32 2 5 3 3 2" xfId="14227"/>
    <cellStyle name="Normal 32 2 5 3 3 3" xfId="19857"/>
    <cellStyle name="Normal 32 2 5 3 3 4" xfId="25486"/>
    <cellStyle name="Normal 32 2 5 3 4" xfId="10483"/>
    <cellStyle name="Normal 32 2 5 3 5" xfId="16113"/>
    <cellStyle name="Normal 32 2 5 3 6" xfId="21742"/>
    <cellStyle name="Normal 32 2 5 4" xfId="5803"/>
    <cellStyle name="Normal 32 2 5 4 2" xfId="11419"/>
    <cellStyle name="Normal 32 2 5 4 3" xfId="17049"/>
    <cellStyle name="Normal 32 2 5 4 4" xfId="22678"/>
    <cellStyle name="Normal 32 2 5 5" xfId="7675"/>
    <cellStyle name="Normal 32 2 5 5 2" xfId="13291"/>
    <cellStyle name="Normal 32 2 5 5 3" xfId="18921"/>
    <cellStyle name="Normal 32 2 5 5 4" xfId="24550"/>
    <cellStyle name="Normal 32 2 5 6" xfId="9547"/>
    <cellStyle name="Normal 32 2 5 7" xfId="15177"/>
    <cellStyle name="Normal 32 2 5 8" xfId="20806"/>
    <cellStyle name="Normal 32 2 6" xfId="4165"/>
    <cellStyle name="Normal 32 2 6 2" xfId="5101"/>
    <cellStyle name="Normal 32 2 6 2 2" xfId="6973"/>
    <cellStyle name="Normal 32 2 6 2 2 2" xfId="12589"/>
    <cellStyle name="Normal 32 2 6 2 2 3" xfId="18219"/>
    <cellStyle name="Normal 32 2 6 2 2 4" xfId="23848"/>
    <cellStyle name="Normal 32 2 6 2 3" xfId="8845"/>
    <cellStyle name="Normal 32 2 6 2 3 2" xfId="14461"/>
    <cellStyle name="Normal 32 2 6 2 3 3" xfId="20091"/>
    <cellStyle name="Normal 32 2 6 2 3 4" xfId="25720"/>
    <cellStyle name="Normal 32 2 6 2 4" xfId="10717"/>
    <cellStyle name="Normal 32 2 6 2 5" xfId="16347"/>
    <cellStyle name="Normal 32 2 6 2 6" xfId="21976"/>
    <cellStyle name="Normal 32 2 6 3" xfId="6037"/>
    <cellStyle name="Normal 32 2 6 3 2" xfId="11653"/>
    <cellStyle name="Normal 32 2 6 3 3" xfId="17283"/>
    <cellStyle name="Normal 32 2 6 3 4" xfId="22912"/>
    <cellStyle name="Normal 32 2 6 4" xfId="7909"/>
    <cellStyle name="Normal 32 2 6 4 2" xfId="13525"/>
    <cellStyle name="Normal 32 2 6 4 3" xfId="19155"/>
    <cellStyle name="Normal 32 2 6 4 4" xfId="24784"/>
    <cellStyle name="Normal 32 2 6 5" xfId="9781"/>
    <cellStyle name="Normal 32 2 6 6" xfId="15411"/>
    <cellStyle name="Normal 32 2 6 7" xfId="21040"/>
    <cellStyle name="Normal 32 2 7" xfId="4633"/>
    <cellStyle name="Normal 32 2 7 2" xfId="6505"/>
    <cellStyle name="Normal 32 2 7 2 2" xfId="12121"/>
    <cellStyle name="Normal 32 2 7 2 3" xfId="17751"/>
    <cellStyle name="Normal 32 2 7 2 4" xfId="23380"/>
    <cellStyle name="Normal 32 2 7 3" xfId="8377"/>
    <cellStyle name="Normal 32 2 7 3 2" xfId="13993"/>
    <cellStyle name="Normal 32 2 7 3 3" xfId="19623"/>
    <cellStyle name="Normal 32 2 7 3 4" xfId="25252"/>
    <cellStyle name="Normal 32 2 7 4" xfId="10249"/>
    <cellStyle name="Normal 32 2 7 5" xfId="15879"/>
    <cellStyle name="Normal 32 2 7 6" xfId="21508"/>
    <cellStyle name="Normal 32 2 8" xfId="5569"/>
    <cellStyle name="Normal 32 2 8 2" xfId="11185"/>
    <cellStyle name="Normal 32 2 8 3" xfId="16815"/>
    <cellStyle name="Normal 32 2 8 4" xfId="22444"/>
    <cellStyle name="Normal 32 2 9" xfId="7441"/>
    <cellStyle name="Normal 32 2 9 2" xfId="13057"/>
    <cellStyle name="Normal 32 2 9 3" xfId="18687"/>
    <cellStyle name="Normal 32 2 9 4" xfId="24316"/>
    <cellStyle name="Normal 32 3" xfId="3157"/>
    <cellStyle name="Normal 33" xfId="3158"/>
    <cellStyle name="Normal 33 2" xfId="3159"/>
    <cellStyle name="Normal 33 2 2" xfId="3160"/>
    <cellStyle name="Normal 33 2 2 2" xfId="3161"/>
    <cellStyle name="Normal 33 2 3" xfId="3162"/>
    <cellStyle name="Normal 33 3" xfId="3163"/>
    <cellStyle name="Normal 33 3 2" xfId="3164"/>
    <cellStyle name="Normal 33 4" xfId="3165"/>
    <cellStyle name="Normal 33 4 2" xfId="3166"/>
    <cellStyle name="Normal 33 5" xfId="3167"/>
    <cellStyle name="Normal 33 6" xfId="3168"/>
    <cellStyle name="Normal 33 6 10" xfId="9314"/>
    <cellStyle name="Normal 33 6 11" xfId="14941"/>
    <cellStyle name="Normal 33 6 12" xfId="20573"/>
    <cellStyle name="Normal 33 6 2" xfId="3735"/>
    <cellStyle name="Normal 33 6 2 10" xfId="14983"/>
    <cellStyle name="Normal 33 6 2 11" xfId="20612"/>
    <cellStyle name="Normal 33 6 2 2" xfId="3893"/>
    <cellStyle name="Normal 33 6 2 2 2" xfId="4127"/>
    <cellStyle name="Normal 33 6 2 2 2 2" xfId="4595"/>
    <cellStyle name="Normal 33 6 2 2 2 2 2" xfId="5531"/>
    <cellStyle name="Normal 33 6 2 2 2 2 2 2" xfId="7403"/>
    <cellStyle name="Normal 33 6 2 2 2 2 2 2 2" xfId="13019"/>
    <cellStyle name="Normal 33 6 2 2 2 2 2 2 3" xfId="18649"/>
    <cellStyle name="Normal 33 6 2 2 2 2 2 2 4" xfId="24278"/>
    <cellStyle name="Normal 33 6 2 2 2 2 2 3" xfId="9275"/>
    <cellStyle name="Normal 33 6 2 2 2 2 2 3 2" xfId="14891"/>
    <cellStyle name="Normal 33 6 2 2 2 2 2 3 3" xfId="20521"/>
    <cellStyle name="Normal 33 6 2 2 2 2 2 3 4" xfId="26150"/>
    <cellStyle name="Normal 33 6 2 2 2 2 2 4" xfId="11147"/>
    <cellStyle name="Normal 33 6 2 2 2 2 2 5" xfId="16777"/>
    <cellStyle name="Normal 33 6 2 2 2 2 2 6" xfId="22406"/>
    <cellStyle name="Normal 33 6 2 2 2 2 3" xfId="6467"/>
    <cellStyle name="Normal 33 6 2 2 2 2 3 2" xfId="12083"/>
    <cellStyle name="Normal 33 6 2 2 2 2 3 3" xfId="17713"/>
    <cellStyle name="Normal 33 6 2 2 2 2 3 4" xfId="23342"/>
    <cellStyle name="Normal 33 6 2 2 2 2 4" xfId="8339"/>
    <cellStyle name="Normal 33 6 2 2 2 2 4 2" xfId="13955"/>
    <cellStyle name="Normal 33 6 2 2 2 2 4 3" xfId="19585"/>
    <cellStyle name="Normal 33 6 2 2 2 2 4 4" xfId="25214"/>
    <cellStyle name="Normal 33 6 2 2 2 2 5" xfId="10211"/>
    <cellStyle name="Normal 33 6 2 2 2 2 6" xfId="15841"/>
    <cellStyle name="Normal 33 6 2 2 2 2 7" xfId="21470"/>
    <cellStyle name="Normal 33 6 2 2 2 3" xfId="5063"/>
    <cellStyle name="Normal 33 6 2 2 2 3 2" xfId="6935"/>
    <cellStyle name="Normal 33 6 2 2 2 3 2 2" xfId="12551"/>
    <cellStyle name="Normal 33 6 2 2 2 3 2 3" xfId="18181"/>
    <cellStyle name="Normal 33 6 2 2 2 3 2 4" xfId="23810"/>
    <cellStyle name="Normal 33 6 2 2 2 3 3" xfId="8807"/>
    <cellStyle name="Normal 33 6 2 2 2 3 3 2" xfId="14423"/>
    <cellStyle name="Normal 33 6 2 2 2 3 3 3" xfId="20053"/>
    <cellStyle name="Normal 33 6 2 2 2 3 3 4" xfId="25682"/>
    <cellStyle name="Normal 33 6 2 2 2 3 4" xfId="10679"/>
    <cellStyle name="Normal 33 6 2 2 2 3 5" xfId="16309"/>
    <cellStyle name="Normal 33 6 2 2 2 3 6" xfId="21938"/>
    <cellStyle name="Normal 33 6 2 2 2 4" xfId="5999"/>
    <cellStyle name="Normal 33 6 2 2 2 4 2" xfId="11615"/>
    <cellStyle name="Normal 33 6 2 2 2 4 3" xfId="17245"/>
    <cellStyle name="Normal 33 6 2 2 2 4 4" xfId="22874"/>
    <cellStyle name="Normal 33 6 2 2 2 5" xfId="7871"/>
    <cellStyle name="Normal 33 6 2 2 2 5 2" xfId="13487"/>
    <cellStyle name="Normal 33 6 2 2 2 5 3" xfId="19117"/>
    <cellStyle name="Normal 33 6 2 2 2 5 4" xfId="24746"/>
    <cellStyle name="Normal 33 6 2 2 2 6" xfId="9743"/>
    <cellStyle name="Normal 33 6 2 2 2 7" xfId="15373"/>
    <cellStyle name="Normal 33 6 2 2 2 8" xfId="21002"/>
    <cellStyle name="Normal 33 6 2 2 3" xfId="4361"/>
    <cellStyle name="Normal 33 6 2 2 3 2" xfId="5297"/>
    <cellStyle name="Normal 33 6 2 2 3 2 2" xfId="7169"/>
    <cellStyle name="Normal 33 6 2 2 3 2 2 2" xfId="12785"/>
    <cellStyle name="Normal 33 6 2 2 3 2 2 3" xfId="18415"/>
    <cellStyle name="Normal 33 6 2 2 3 2 2 4" xfId="24044"/>
    <cellStyle name="Normal 33 6 2 2 3 2 3" xfId="9041"/>
    <cellStyle name="Normal 33 6 2 2 3 2 3 2" xfId="14657"/>
    <cellStyle name="Normal 33 6 2 2 3 2 3 3" xfId="20287"/>
    <cellStyle name="Normal 33 6 2 2 3 2 3 4" xfId="25916"/>
    <cellStyle name="Normal 33 6 2 2 3 2 4" xfId="10913"/>
    <cellStyle name="Normal 33 6 2 2 3 2 5" xfId="16543"/>
    <cellStyle name="Normal 33 6 2 2 3 2 6" xfId="22172"/>
    <cellStyle name="Normal 33 6 2 2 3 3" xfId="6233"/>
    <cellStyle name="Normal 33 6 2 2 3 3 2" xfId="11849"/>
    <cellStyle name="Normal 33 6 2 2 3 3 3" xfId="17479"/>
    <cellStyle name="Normal 33 6 2 2 3 3 4" xfId="23108"/>
    <cellStyle name="Normal 33 6 2 2 3 4" xfId="8105"/>
    <cellStyle name="Normal 33 6 2 2 3 4 2" xfId="13721"/>
    <cellStyle name="Normal 33 6 2 2 3 4 3" xfId="19351"/>
    <cellStyle name="Normal 33 6 2 2 3 4 4" xfId="24980"/>
    <cellStyle name="Normal 33 6 2 2 3 5" xfId="9977"/>
    <cellStyle name="Normal 33 6 2 2 3 6" xfId="15607"/>
    <cellStyle name="Normal 33 6 2 2 3 7" xfId="21236"/>
    <cellStyle name="Normal 33 6 2 2 4" xfId="4829"/>
    <cellStyle name="Normal 33 6 2 2 4 2" xfId="6701"/>
    <cellStyle name="Normal 33 6 2 2 4 2 2" xfId="12317"/>
    <cellStyle name="Normal 33 6 2 2 4 2 3" xfId="17947"/>
    <cellStyle name="Normal 33 6 2 2 4 2 4" xfId="23576"/>
    <cellStyle name="Normal 33 6 2 2 4 3" xfId="8573"/>
    <cellStyle name="Normal 33 6 2 2 4 3 2" xfId="14189"/>
    <cellStyle name="Normal 33 6 2 2 4 3 3" xfId="19819"/>
    <cellStyle name="Normal 33 6 2 2 4 3 4" xfId="25448"/>
    <cellStyle name="Normal 33 6 2 2 4 4" xfId="10445"/>
    <cellStyle name="Normal 33 6 2 2 4 5" xfId="16075"/>
    <cellStyle name="Normal 33 6 2 2 4 6" xfId="21704"/>
    <cellStyle name="Normal 33 6 2 2 5" xfId="5765"/>
    <cellStyle name="Normal 33 6 2 2 5 2" xfId="11381"/>
    <cellStyle name="Normal 33 6 2 2 5 3" xfId="17011"/>
    <cellStyle name="Normal 33 6 2 2 5 4" xfId="22640"/>
    <cellStyle name="Normal 33 6 2 2 6" xfId="7637"/>
    <cellStyle name="Normal 33 6 2 2 6 2" xfId="13253"/>
    <cellStyle name="Normal 33 6 2 2 6 3" xfId="18883"/>
    <cellStyle name="Normal 33 6 2 2 6 4" xfId="24512"/>
    <cellStyle name="Normal 33 6 2 2 7" xfId="9509"/>
    <cellStyle name="Normal 33 6 2 2 8" xfId="15139"/>
    <cellStyle name="Normal 33 6 2 2 9" xfId="20768"/>
    <cellStyle name="Normal 33 6 2 3" xfId="3815"/>
    <cellStyle name="Normal 33 6 2 3 2" xfId="4049"/>
    <cellStyle name="Normal 33 6 2 3 2 2" xfId="4517"/>
    <cellStyle name="Normal 33 6 2 3 2 2 2" xfId="5453"/>
    <cellStyle name="Normal 33 6 2 3 2 2 2 2" xfId="7325"/>
    <cellStyle name="Normal 33 6 2 3 2 2 2 2 2" xfId="12941"/>
    <cellStyle name="Normal 33 6 2 3 2 2 2 2 3" xfId="18571"/>
    <cellStyle name="Normal 33 6 2 3 2 2 2 2 4" xfId="24200"/>
    <cellStyle name="Normal 33 6 2 3 2 2 2 3" xfId="9197"/>
    <cellStyle name="Normal 33 6 2 3 2 2 2 3 2" xfId="14813"/>
    <cellStyle name="Normal 33 6 2 3 2 2 2 3 3" xfId="20443"/>
    <cellStyle name="Normal 33 6 2 3 2 2 2 3 4" xfId="26072"/>
    <cellStyle name="Normal 33 6 2 3 2 2 2 4" xfId="11069"/>
    <cellStyle name="Normal 33 6 2 3 2 2 2 5" xfId="16699"/>
    <cellStyle name="Normal 33 6 2 3 2 2 2 6" xfId="22328"/>
    <cellStyle name="Normal 33 6 2 3 2 2 3" xfId="6389"/>
    <cellStyle name="Normal 33 6 2 3 2 2 3 2" xfId="12005"/>
    <cellStyle name="Normal 33 6 2 3 2 2 3 3" xfId="17635"/>
    <cellStyle name="Normal 33 6 2 3 2 2 3 4" xfId="23264"/>
    <cellStyle name="Normal 33 6 2 3 2 2 4" xfId="8261"/>
    <cellStyle name="Normal 33 6 2 3 2 2 4 2" xfId="13877"/>
    <cellStyle name="Normal 33 6 2 3 2 2 4 3" xfId="19507"/>
    <cellStyle name="Normal 33 6 2 3 2 2 4 4" xfId="25136"/>
    <cellStyle name="Normal 33 6 2 3 2 2 5" xfId="10133"/>
    <cellStyle name="Normal 33 6 2 3 2 2 6" xfId="15763"/>
    <cellStyle name="Normal 33 6 2 3 2 2 7" xfId="21392"/>
    <cellStyle name="Normal 33 6 2 3 2 3" xfId="4985"/>
    <cellStyle name="Normal 33 6 2 3 2 3 2" xfId="6857"/>
    <cellStyle name="Normal 33 6 2 3 2 3 2 2" xfId="12473"/>
    <cellStyle name="Normal 33 6 2 3 2 3 2 3" xfId="18103"/>
    <cellStyle name="Normal 33 6 2 3 2 3 2 4" xfId="23732"/>
    <cellStyle name="Normal 33 6 2 3 2 3 3" xfId="8729"/>
    <cellStyle name="Normal 33 6 2 3 2 3 3 2" xfId="14345"/>
    <cellStyle name="Normal 33 6 2 3 2 3 3 3" xfId="19975"/>
    <cellStyle name="Normal 33 6 2 3 2 3 3 4" xfId="25604"/>
    <cellStyle name="Normal 33 6 2 3 2 3 4" xfId="10601"/>
    <cellStyle name="Normal 33 6 2 3 2 3 5" xfId="16231"/>
    <cellStyle name="Normal 33 6 2 3 2 3 6" xfId="21860"/>
    <cellStyle name="Normal 33 6 2 3 2 4" xfId="5921"/>
    <cellStyle name="Normal 33 6 2 3 2 4 2" xfId="11537"/>
    <cellStyle name="Normal 33 6 2 3 2 4 3" xfId="17167"/>
    <cellStyle name="Normal 33 6 2 3 2 4 4" xfId="22796"/>
    <cellStyle name="Normal 33 6 2 3 2 5" xfId="7793"/>
    <cellStyle name="Normal 33 6 2 3 2 5 2" xfId="13409"/>
    <cellStyle name="Normal 33 6 2 3 2 5 3" xfId="19039"/>
    <cellStyle name="Normal 33 6 2 3 2 5 4" xfId="24668"/>
    <cellStyle name="Normal 33 6 2 3 2 6" xfId="9665"/>
    <cellStyle name="Normal 33 6 2 3 2 7" xfId="15295"/>
    <cellStyle name="Normal 33 6 2 3 2 8" xfId="20924"/>
    <cellStyle name="Normal 33 6 2 3 3" xfId="4283"/>
    <cellStyle name="Normal 33 6 2 3 3 2" xfId="5219"/>
    <cellStyle name="Normal 33 6 2 3 3 2 2" xfId="7091"/>
    <cellStyle name="Normal 33 6 2 3 3 2 2 2" xfId="12707"/>
    <cellStyle name="Normal 33 6 2 3 3 2 2 3" xfId="18337"/>
    <cellStyle name="Normal 33 6 2 3 3 2 2 4" xfId="23966"/>
    <cellStyle name="Normal 33 6 2 3 3 2 3" xfId="8963"/>
    <cellStyle name="Normal 33 6 2 3 3 2 3 2" xfId="14579"/>
    <cellStyle name="Normal 33 6 2 3 3 2 3 3" xfId="20209"/>
    <cellStyle name="Normal 33 6 2 3 3 2 3 4" xfId="25838"/>
    <cellStyle name="Normal 33 6 2 3 3 2 4" xfId="10835"/>
    <cellStyle name="Normal 33 6 2 3 3 2 5" xfId="16465"/>
    <cellStyle name="Normal 33 6 2 3 3 2 6" xfId="22094"/>
    <cellStyle name="Normal 33 6 2 3 3 3" xfId="6155"/>
    <cellStyle name="Normal 33 6 2 3 3 3 2" xfId="11771"/>
    <cellStyle name="Normal 33 6 2 3 3 3 3" xfId="17401"/>
    <cellStyle name="Normal 33 6 2 3 3 3 4" xfId="23030"/>
    <cellStyle name="Normal 33 6 2 3 3 4" xfId="8027"/>
    <cellStyle name="Normal 33 6 2 3 3 4 2" xfId="13643"/>
    <cellStyle name="Normal 33 6 2 3 3 4 3" xfId="19273"/>
    <cellStyle name="Normal 33 6 2 3 3 4 4" xfId="24902"/>
    <cellStyle name="Normal 33 6 2 3 3 5" xfId="9899"/>
    <cellStyle name="Normal 33 6 2 3 3 6" xfId="15529"/>
    <cellStyle name="Normal 33 6 2 3 3 7" xfId="21158"/>
    <cellStyle name="Normal 33 6 2 3 4" xfId="4751"/>
    <cellStyle name="Normal 33 6 2 3 4 2" xfId="6623"/>
    <cellStyle name="Normal 33 6 2 3 4 2 2" xfId="12239"/>
    <cellStyle name="Normal 33 6 2 3 4 2 3" xfId="17869"/>
    <cellStyle name="Normal 33 6 2 3 4 2 4" xfId="23498"/>
    <cellStyle name="Normal 33 6 2 3 4 3" xfId="8495"/>
    <cellStyle name="Normal 33 6 2 3 4 3 2" xfId="14111"/>
    <cellStyle name="Normal 33 6 2 3 4 3 3" xfId="19741"/>
    <cellStyle name="Normal 33 6 2 3 4 3 4" xfId="25370"/>
    <cellStyle name="Normal 33 6 2 3 4 4" xfId="10367"/>
    <cellStyle name="Normal 33 6 2 3 4 5" xfId="15997"/>
    <cellStyle name="Normal 33 6 2 3 4 6" xfId="21626"/>
    <cellStyle name="Normal 33 6 2 3 5" xfId="5687"/>
    <cellStyle name="Normal 33 6 2 3 5 2" xfId="11303"/>
    <cellStyle name="Normal 33 6 2 3 5 3" xfId="16933"/>
    <cellStyle name="Normal 33 6 2 3 5 4" xfId="22562"/>
    <cellStyle name="Normal 33 6 2 3 6" xfId="7559"/>
    <cellStyle name="Normal 33 6 2 3 6 2" xfId="13175"/>
    <cellStyle name="Normal 33 6 2 3 6 3" xfId="18805"/>
    <cellStyle name="Normal 33 6 2 3 6 4" xfId="24434"/>
    <cellStyle name="Normal 33 6 2 3 7" xfId="9431"/>
    <cellStyle name="Normal 33 6 2 3 8" xfId="15061"/>
    <cellStyle name="Normal 33 6 2 3 9" xfId="20690"/>
    <cellStyle name="Normal 33 6 2 4" xfId="3971"/>
    <cellStyle name="Normal 33 6 2 4 2" xfId="4439"/>
    <cellStyle name="Normal 33 6 2 4 2 2" xfId="5375"/>
    <cellStyle name="Normal 33 6 2 4 2 2 2" xfId="7247"/>
    <cellStyle name="Normal 33 6 2 4 2 2 2 2" xfId="12863"/>
    <cellStyle name="Normal 33 6 2 4 2 2 2 3" xfId="18493"/>
    <cellStyle name="Normal 33 6 2 4 2 2 2 4" xfId="24122"/>
    <cellStyle name="Normal 33 6 2 4 2 2 3" xfId="9119"/>
    <cellStyle name="Normal 33 6 2 4 2 2 3 2" xfId="14735"/>
    <cellStyle name="Normal 33 6 2 4 2 2 3 3" xfId="20365"/>
    <cellStyle name="Normal 33 6 2 4 2 2 3 4" xfId="25994"/>
    <cellStyle name="Normal 33 6 2 4 2 2 4" xfId="10991"/>
    <cellStyle name="Normal 33 6 2 4 2 2 5" xfId="16621"/>
    <cellStyle name="Normal 33 6 2 4 2 2 6" xfId="22250"/>
    <cellStyle name="Normal 33 6 2 4 2 3" xfId="6311"/>
    <cellStyle name="Normal 33 6 2 4 2 3 2" xfId="11927"/>
    <cellStyle name="Normal 33 6 2 4 2 3 3" xfId="17557"/>
    <cellStyle name="Normal 33 6 2 4 2 3 4" xfId="23186"/>
    <cellStyle name="Normal 33 6 2 4 2 4" xfId="8183"/>
    <cellStyle name="Normal 33 6 2 4 2 4 2" xfId="13799"/>
    <cellStyle name="Normal 33 6 2 4 2 4 3" xfId="19429"/>
    <cellStyle name="Normal 33 6 2 4 2 4 4" xfId="25058"/>
    <cellStyle name="Normal 33 6 2 4 2 5" xfId="10055"/>
    <cellStyle name="Normal 33 6 2 4 2 6" xfId="15685"/>
    <cellStyle name="Normal 33 6 2 4 2 7" xfId="21314"/>
    <cellStyle name="Normal 33 6 2 4 3" xfId="4907"/>
    <cellStyle name="Normal 33 6 2 4 3 2" xfId="6779"/>
    <cellStyle name="Normal 33 6 2 4 3 2 2" xfId="12395"/>
    <cellStyle name="Normal 33 6 2 4 3 2 3" xfId="18025"/>
    <cellStyle name="Normal 33 6 2 4 3 2 4" xfId="23654"/>
    <cellStyle name="Normal 33 6 2 4 3 3" xfId="8651"/>
    <cellStyle name="Normal 33 6 2 4 3 3 2" xfId="14267"/>
    <cellStyle name="Normal 33 6 2 4 3 3 3" xfId="19897"/>
    <cellStyle name="Normal 33 6 2 4 3 3 4" xfId="25526"/>
    <cellStyle name="Normal 33 6 2 4 3 4" xfId="10523"/>
    <cellStyle name="Normal 33 6 2 4 3 5" xfId="16153"/>
    <cellStyle name="Normal 33 6 2 4 3 6" xfId="21782"/>
    <cellStyle name="Normal 33 6 2 4 4" xfId="5843"/>
    <cellStyle name="Normal 33 6 2 4 4 2" xfId="11459"/>
    <cellStyle name="Normal 33 6 2 4 4 3" xfId="17089"/>
    <cellStyle name="Normal 33 6 2 4 4 4" xfId="22718"/>
    <cellStyle name="Normal 33 6 2 4 5" xfId="7715"/>
    <cellStyle name="Normal 33 6 2 4 5 2" xfId="13331"/>
    <cellStyle name="Normal 33 6 2 4 5 3" xfId="18961"/>
    <cellStyle name="Normal 33 6 2 4 5 4" xfId="24590"/>
    <cellStyle name="Normal 33 6 2 4 6" xfId="9587"/>
    <cellStyle name="Normal 33 6 2 4 7" xfId="15217"/>
    <cellStyle name="Normal 33 6 2 4 8" xfId="20846"/>
    <cellStyle name="Normal 33 6 2 5" xfId="4205"/>
    <cellStyle name="Normal 33 6 2 5 2" xfId="5141"/>
    <cellStyle name="Normal 33 6 2 5 2 2" xfId="7013"/>
    <cellStyle name="Normal 33 6 2 5 2 2 2" xfId="12629"/>
    <cellStyle name="Normal 33 6 2 5 2 2 3" xfId="18259"/>
    <cellStyle name="Normal 33 6 2 5 2 2 4" xfId="23888"/>
    <cellStyle name="Normal 33 6 2 5 2 3" xfId="8885"/>
    <cellStyle name="Normal 33 6 2 5 2 3 2" xfId="14501"/>
    <cellStyle name="Normal 33 6 2 5 2 3 3" xfId="20131"/>
    <cellStyle name="Normal 33 6 2 5 2 3 4" xfId="25760"/>
    <cellStyle name="Normal 33 6 2 5 2 4" xfId="10757"/>
    <cellStyle name="Normal 33 6 2 5 2 5" xfId="16387"/>
    <cellStyle name="Normal 33 6 2 5 2 6" xfId="22016"/>
    <cellStyle name="Normal 33 6 2 5 3" xfId="6077"/>
    <cellStyle name="Normal 33 6 2 5 3 2" xfId="11693"/>
    <cellStyle name="Normal 33 6 2 5 3 3" xfId="17323"/>
    <cellStyle name="Normal 33 6 2 5 3 4" xfId="22952"/>
    <cellStyle name="Normal 33 6 2 5 4" xfId="7949"/>
    <cellStyle name="Normal 33 6 2 5 4 2" xfId="13565"/>
    <cellStyle name="Normal 33 6 2 5 4 3" xfId="19195"/>
    <cellStyle name="Normal 33 6 2 5 4 4" xfId="24824"/>
    <cellStyle name="Normal 33 6 2 5 5" xfId="9821"/>
    <cellStyle name="Normal 33 6 2 5 6" xfId="15451"/>
    <cellStyle name="Normal 33 6 2 5 7" xfId="21080"/>
    <cellStyle name="Normal 33 6 2 6" xfId="4673"/>
    <cellStyle name="Normal 33 6 2 6 2" xfId="6545"/>
    <cellStyle name="Normal 33 6 2 6 2 2" xfId="12161"/>
    <cellStyle name="Normal 33 6 2 6 2 3" xfId="17791"/>
    <cellStyle name="Normal 33 6 2 6 2 4" xfId="23420"/>
    <cellStyle name="Normal 33 6 2 6 3" xfId="8417"/>
    <cellStyle name="Normal 33 6 2 6 3 2" xfId="14033"/>
    <cellStyle name="Normal 33 6 2 6 3 3" xfId="19663"/>
    <cellStyle name="Normal 33 6 2 6 3 4" xfId="25292"/>
    <cellStyle name="Normal 33 6 2 6 4" xfId="10289"/>
    <cellStyle name="Normal 33 6 2 6 5" xfId="15919"/>
    <cellStyle name="Normal 33 6 2 6 6" xfId="21548"/>
    <cellStyle name="Normal 33 6 2 7" xfId="5609"/>
    <cellStyle name="Normal 33 6 2 7 2" xfId="11225"/>
    <cellStyle name="Normal 33 6 2 7 3" xfId="16855"/>
    <cellStyle name="Normal 33 6 2 7 4" xfId="22484"/>
    <cellStyle name="Normal 33 6 2 8" xfId="7481"/>
    <cellStyle name="Normal 33 6 2 8 2" xfId="13097"/>
    <cellStyle name="Normal 33 6 2 8 3" xfId="18727"/>
    <cellStyle name="Normal 33 6 2 8 4" xfId="24356"/>
    <cellStyle name="Normal 33 6 2 9" xfId="9353"/>
    <cellStyle name="Normal 33 6 3" xfId="3854"/>
    <cellStyle name="Normal 33 6 3 2" xfId="4088"/>
    <cellStyle name="Normal 33 6 3 2 2" xfId="4556"/>
    <cellStyle name="Normal 33 6 3 2 2 2" xfId="5492"/>
    <cellStyle name="Normal 33 6 3 2 2 2 2" xfId="7364"/>
    <cellStyle name="Normal 33 6 3 2 2 2 2 2" xfId="12980"/>
    <cellStyle name="Normal 33 6 3 2 2 2 2 3" xfId="18610"/>
    <cellStyle name="Normal 33 6 3 2 2 2 2 4" xfId="24239"/>
    <cellStyle name="Normal 33 6 3 2 2 2 3" xfId="9236"/>
    <cellStyle name="Normal 33 6 3 2 2 2 3 2" xfId="14852"/>
    <cellStyle name="Normal 33 6 3 2 2 2 3 3" xfId="20482"/>
    <cellStyle name="Normal 33 6 3 2 2 2 3 4" xfId="26111"/>
    <cellStyle name="Normal 33 6 3 2 2 2 4" xfId="11108"/>
    <cellStyle name="Normal 33 6 3 2 2 2 5" xfId="16738"/>
    <cellStyle name="Normal 33 6 3 2 2 2 6" xfId="22367"/>
    <cellStyle name="Normal 33 6 3 2 2 3" xfId="6428"/>
    <cellStyle name="Normal 33 6 3 2 2 3 2" xfId="12044"/>
    <cellStyle name="Normal 33 6 3 2 2 3 3" xfId="17674"/>
    <cellStyle name="Normal 33 6 3 2 2 3 4" xfId="23303"/>
    <cellStyle name="Normal 33 6 3 2 2 4" xfId="8300"/>
    <cellStyle name="Normal 33 6 3 2 2 4 2" xfId="13916"/>
    <cellStyle name="Normal 33 6 3 2 2 4 3" xfId="19546"/>
    <cellStyle name="Normal 33 6 3 2 2 4 4" xfId="25175"/>
    <cellStyle name="Normal 33 6 3 2 2 5" xfId="10172"/>
    <cellStyle name="Normal 33 6 3 2 2 6" xfId="15802"/>
    <cellStyle name="Normal 33 6 3 2 2 7" xfId="21431"/>
    <cellStyle name="Normal 33 6 3 2 3" xfId="5024"/>
    <cellStyle name="Normal 33 6 3 2 3 2" xfId="6896"/>
    <cellStyle name="Normal 33 6 3 2 3 2 2" xfId="12512"/>
    <cellStyle name="Normal 33 6 3 2 3 2 3" xfId="18142"/>
    <cellStyle name="Normal 33 6 3 2 3 2 4" xfId="23771"/>
    <cellStyle name="Normal 33 6 3 2 3 3" xfId="8768"/>
    <cellStyle name="Normal 33 6 3 2 3 3 2" xfId="14384"/>
    <cellStyle name="Normal 33 6 3 2 3 3 3" xfId="20014"/>
    <cellStyle name="Normal 33 6 3 2 3 3 4" xfId="25643"/>
    <cellStyle name="Normal 33 6 3 2 3 4" xfId="10640"/>
    <cellStyle name="Normal 33 6 3 2 3 5" xfId="16270"/>
    <cellStyle name="Normal 33 6 3 2 3 6" xfId="21899"/>
    <cellStyle name="Normal 33 6 3 2 4" xfId="5960"/>
    <cellStyle name="Normal 33 6 3 2 4 2" xfId="11576"/>
    <cellStyle name="Normal 33 6 3 2 4 3" xfId="17206"/>
    <cellStyle name="Normal 33 6 3 2 4 4" xfId="22835"/>
    <cellStyle name="Normal 33 6 3 2 5" xfId="7832"/>
    <cellStyle name="Normal 33 6 3 2 5 2" xfId="13448"/>
    <cellStyle name="Normal 33 6 3 2 5 3" xfId="19078"/>
    <cellStyle name="Normal 33 6 3 2 5 4" xfId="24707"/>
    <cellStyle name="Normal 33 6 3 2 6" xfId="9704"/>
    <cellStyle name="Normal 33 6 3 2 7" xfId="15334"/>
    <cellStyle name="Normal 33 6 3 2 8" xfId="20963"/>
    <cellStyle name="Normal 33 6 3 3" xfId="4322"/>
    <cellStyle name="Normal 33 6 3 3 2" xfId="5258"/>
    <cellStyle name="Normal 33 6 3 3 2 2" xfId="7130"/>
    <cellStyle name="Normal 33 6 3 3 2 2 2" xfId="12746"/>
    <cellStyle name="Normal 33 6 3 3 2 2 3" xfId="18376"/>
    <cellStyle name="Normal 33 6 3 3 2 2 4" xfId="24005"/>
    <cellStyle name="Normal 33 6 3 3 2 3" xfId="9002"/>
    <cellStyle name="Normal 33 6 3 3 2 3 2" xfId="14618"/>
    <cellStyle name="Normal 33 6 3 3 2 3 3" xfId="20248"/>
    <cellStyle name="Normal 33 6 3 3 2 3 4" xfId="25877"/>
    <cellStyle name="Normal 33 6 3 3 2 4" xfId="10874"/>
    <cellStyle name="Normal 33 6 3 3 2 5" xfId="16504"/>
    <cellStyle name="Normal 33 6 3 3 2 6" xfId="22133"/>
    <cellStyle name="Normal 33 6 3 3 3" xfId="6194"/>
    <cellStyle name="Normal 33 6 3 3 3 2" xfId="11810"/>
    <cellStyle name="Normal 33 6 3 3 3 3" xfId="17440"/>
    <cellStyle name="Normal 33 6 3 3 3 4" xfId="23069"/>
    <cellStyle name="Normal 33 6 3 3 4" xfId="8066"/>
    <cellStyle name="Normal 33 6 3 3 4 2" xfId="13682"/>
    <cellStyle name="Normal 33 6 3 3 4 3" xfId="19312"/>
    <cellStyle name="Normal 33 6 3 3 4 4" xfId="24941"/>
    <cellStyle name="Normal 33 6 3 3 5" xfId="9938"/>
    <cellStyle name="Normal 33 6 3 3 6" xfId="15568"/>
    <cellStyle name="Normal 33 6 3 3 7" xfId="21197"/>
    <cellStyle name="Normal 33 6 3 4" xfId="4790"/>
    <cellStyle name="Normal 33 6 3 4 2" xfId="6662"/>
    <cellStyle name="Normal 33 6 3 4 2 2" xfId="12278"/>
    <cellStyle name="Normal 33 6 3 4 2 3" xfId="17908"/>
    <cellStyle name="Normal 33 6 3 4 2 4" xfId="23537"/>
    <cellStyle name="Normal 33 6 3 4 3" xfId="8534"/>
    <cellStyle name="Normal 33 6 3 4 3 2" xfId="14150"/>
    <cellStyle name="Normal 33 6 3 4 3 3" xfId="19780"/>
    <cellStyle name="Normal 33 6 3 4 3 4" xfId="25409"/>
    <cellStyle name="Normal 33 6 3 4 4" xfId="10406"/>
    <cellStyle name="Normal 33 6 3 4 5" xfId="16036"/>
    <cellStyle name="Normal 33 6 3 4 6" xfId="21665"/>
    <cellStyle name="Normal 33 6 3 5" xfId="5726"/>
    <cellStyle name="Normal 33 6 3 5 2" xfId="11342"/>
    <cellStyle name="Normal 33 6 3 5 3" xfId="16972"/>
    <cellStyle name="Normal 33 6 3 5 4" xfId="22601"/>
    <cellStyle name="Normal 33 6 3 6" xfId="7598"/>
    <cellStyle name="Normal 33 6 3 6 2" xfId="13214"/>
    <cellStyle name="Normal 33 6 3 6 3" xfId="18844"/>
    <cellStyle name="Normal 33 6 3 6 4" xfId="24473"/>
    <cellStyle name="Normal 33 6 3 7" xfId="9470"/>
    <cellStyle name="Normal 33 6 3 8" xfId="15100"/>
    <cellStyle name="Normal 33 6 3 9" xfId="20729"/>
    <cellStyle name="Normal 33 6 4" xfId="3776"/>
    <cellStyle name="Normal 33 6 4 2" xfId="4010"/>
    <cellStyle name="Normal 33 6 4 2 2" xfId="4478"/>
    <cellStyle name="Normal 33 6 4 2 2 2" xfId="5414"/>
    <cellStyle name="Normal 33 6 4 2 2 2 2" xfId="7286"/>
    <cellStyle name="Normal 33 6 4 2 2 2 2 2" xfId="12902"/>
    <cellStyle name="Normal 33 6 4 2 2 2 2 3" xfId="18532"/>
    <cellStyle name="Normal 33 6 4 2 2 2 2 4" xfId="24161"/>
    <cellStyle name="Normal 33 6 4 2 2 2 3" xfId="9158"/>
    <cellStyle name="Normal 33 6 4 2 2 2 3 2" xfId="14774"/>
    <cellStyle name="Normal 33 6 4 2 2 2 3 3" xfId="20404"/>
    <cellStyle name="Normal 33 6 4 2 2 2 3 4" xfId="26033"/>
    <cellStyle name="Normal 33 6 4 2 2 2 4" xfId="11030"/>
    <cellStyle name="Normal 33 6 4 2 2 2 5" xfId="16660"/>
    <cellStyle name="Normal 33 6 4 2 2 2 6" xfId="22289"/>
    <cellStyle name="Normal 33 6 4 2 2 3" xfId="6350"/>
    <cellStyle name="Normal 33 6 4 2 2 3 2" xfId="11966"/>
    <cellStyle name="Normal 33 6 4 2 2 3 3" xfId="17596"/>
    <cellStyle name="Normal 33 6 4 2 2 3 4" xfId="23225"/>
    <cellStyle name="Normal 33 6 4 2 2 4" xfId="8222"/>
    <cellStyle name="Normal 33 6 4 2 2 4 2" xfId="13838"/>
    <cellStyle name="Normal 33 6 4 2 2 4 3" xfId="19468"/>
    <cellStyle name="Normal 33 6 4 2 2 4 4" xfId="25097"/>
    <cellStyle name="Normal 33 6 4 2 2 5" xfId="10094"/>
    <cellStyle name="Normal 33 6 4 2 2 6" xfId="15724"/>
    <cellStyle name="Normal 33 6 4 2 2 7" xfId="21353"/>
    <cellStyle name="Normal 33 6 4 2 3" xfId="4946"/>
    <cellStyle name="Normal 33 6 4 2 3 2" xfId="6818"/>
    <cellStyle name="Normal 33 6 4 2 3 2 2" xfId="12434"/>
    <cellStyle name="Normal 33 6 4 2 3 2 3" xfId="18064"/>
    <cellStyle name="Normal 33 6 4 2 3 2 4" xfId="23693"/>
    <cellStyle name="Normal 33 6 4 2 3 3" xfId="8690"/>
    <cellStyle name="Normal 33 6 4 2 3 3 2" xfId="14306"/>
    <cellStyle name="Normal 33 6 4 2 3 3 3" xfId="19936"/>
    <cellStyle name="Normal 33 6 4 2 3 3 4" xfId="25565"/>
    <cellStyle name="Normal 33 6 4 2 3 4" xfId="10562"/>
    <cellStyle name="Normal 33 6 4 2 3 5" xfId="16192"/>
    <cellStyle name="Normal 33 6 4 2 3 6" xfId="21821"/>
    <cellStyle name="Normal 33 6 4 2 4" xfId="5882"/>
    <cellStyle name="Normal 33 6 4 2 4 2" xfId="11498"/>
    <cellStyle name="Normal 33 6 4 2 4 3" xfId="17128"/>
    <cellStyle name="Normal 33 6 4 2 4 4" xfId="22757"/>
    <cellStyle name="Normal 33 6 4 2 5" xfId="7754"/>
    <cellStyle name="Normal 33 6 4 2 5 2" xfId="13370"/>
    <cellStyle name="Normal 33 6 4 2 5 3" xfId="19000"/>
    <cellStyle name="Normal 33 6 4 2 5 4" xfId="24629"/>
    <cellStyle name="Normal 33 6 4 2 6" xfId="9626"/>
    <cellStyle name="Normal 33 6 4 2 7" xfId="15256"/>
    <cellStyle name="Normal 33 6 4 2 8" xfId="20885"/>
    <cellStyle name="Normal 33 6 4 3" xfId="4244"/>
    <cellStyle name="Normal 33 6 4 3 2" xfId="5180"/>
    <cellStyle name="Normal 33 6 4 3 2 2" xfId="7052"/>
    <cellStyle name="Normal 33 6 4 3 2 2 2" xfId="12668"/>
    <cellStyle name="Normal 33 6 4 3 2 2 3" xfId="18298"/>
    <cellStyle name="Normal 33 6 4 3 2 2 4" xfId="23927"/>
    <cellStyle name="Normal 33 6 4 3 2 3" xfId="8924"/>
    <cellStyle name="Normal 33 6 4 3 2 3 2" xfId="14540"/>
    <cellStyle name="Normal 33 6 4 3 2 3 3" xfId="20170"/>
    <cellStyle name="Normal 33 6 4 3 2 3 4" xfId="25799"/>
    <cellStyle name="Normal 33 6 4 3 2 4" xfId="10796"/>
    <cellStyle name="Normal 33 6 4 3 2 5" xfId="16426"/>
    <cellStyle name="Normal 33 6 4 3 2 6" xfId="22055"/>
    <cellStyle name="Normal 33 6 4 3 3" xfId="6116"/>
    <cellStyle name="Normal 33 6 4 3 3 2" xfId="11732"/>
    <cellStyle name="Normal 33 6 4 3 3 3" xfId="17362"/>
    <cellStyle name="Normal 33 6 4 3 3 4" xfId="22991"/>
    <cellStyle name="Normal 33 6 4 3 4" xfId="7988"/>
    <cellStyle name="Normal 33 6 4 3 4 2" xfId="13604"/>
    <cellStyle name="Normal 33 6 4 3 4 3" xfId="19234"/>
    <cellStyle name="Normal 33 6 4 3 4 4" xfId="24863"/>
    <cellStyle name="Normal 33 6 4 3 5" xfId="9860"/>
    <cellStyle name="Normal 33 6 4 3 6" xfId="15490"/>
    <cellStyle name="Normal 33 6 4 3 7" xfId="21119"/>
    <cellStyle name="Normal 33 6 4 4" xfId="4712"/>
    <cellStyle name="Normal 33 6 4 4 2" xfId="6584"/>
    <cellStyle name="Normal 33 6 4 4 2 2" xfId="12200"/>
    <cellStyle name="Normal 33 6 4 4 2 3" xfId="17830"/>
    <cellStyle name="Normal 33 6 4 4 2 4" xfId="23459"/>
    <cellStyle name="Normal 33 6 4 4 3" xfId="8456"/>
    <cellStyle name="Normal 33 6 4 4 3 2" xfId="14072"/>
    <cellStyle name="Normal 33 6 4 4 3 3" xfId="19702"/>
    <cellStyle name="Normal 33 6 4 4 3 4" xfId="25331"/>
    <cellStyle name="Normal 33 6 4 4 4" xfId="10328"/>
    <cellStyle name="Normal 33 6 4 4 5" xfId="15958"/>
    <cellStyle name="Normal 33 6 4 4 6" xfId="21587"/>
    <cellStyle name="Normal 33 6 4 5" xfId="5648"/>
    <cellStyle name="Normal 33 6 4 5 2" xfId="11264"/>
    <cellStyle name="Normal 33 6 4 5 3" xfId="16894"/>
    <cellStyle name="Normal 33 6 4 5 4" xfId="22523"/>
    <cellStyle name="Normal 33 6 4 6" xfId="7520"/>
    <cellStyle name="Normal 33 6 4 6 2" xfId="13136"/>
    <cellStyle name="Normal 33 6 4 6 3" xfId="18766"/>
    <cellStyle name="Normal 33 6 4 6 4" xfId="24395"/>
    <cellStyle name="Normal 33 6 4 7" xfId="9392"/>
    <cellStyle name="Normal 33 6 4 8" xfId="15022"/>
    <cellStyle name="Normal 33 6 4 9" xfId="20651"/>
    <cellStyle name="Normal 33 6 5" xfId="3932"/>
    <cellStyle name="Normal 33 6 5 2" xfId="4400"/>
    <cellStyle name="Normal 33 6 5 2 2" xfId="5336"/>
    <cellStyle name="Normal 33 6 5 2 2 2" xfId="7208"/>
    <cellStyle name="Normal 33 6 5 2 2 2 2" xfId="12824"/>
    <cellStyle name="Normal 33 6 5 2 2 2 3" xfId="18454"/>
    <cellStyle name="Normal 33 6 5 2 2 2 4" xfId="24083"/>
    <cellStyle name="Normal 33 6 5 2 2 3" xfId="9080"/>
    <cellStyle name="Normal 33 6 5 2 2 3 2" xfId="14696"/>
    <cellStyle name="Normal 33 6 5 2 2 3 3" xfId="20326"/>
    <cellStyle name="Normal 33 6 5 2 2 3 4" xfId="25955"/>
    <cellStyle name="Normal 33 6 5 2 2 4" xfId="10952"/>
    <cellStyle name="Normal 33 6 5 2 2 5" xfId="16582"/>
    <cellStyle name="Normal 33 6 5 2 2 6" xfId="22211"/>
    <cellStyle name="Normal 33 6 5 2 3" xfId="6272"/>
    <cellStyle name="Normal 33 6 5 2 3 2" xfId="11888"/>
    <cellStyle name="Normal 33 6 5 2 3 3" xfId="17518"/>
    <cellStyle name="Normal 33 6 5 2 3 4" xfId="23147"/>
    <cellStyle name="Normal 33 6 5 2 4" xfId="8144"/>
    <cellStyle name="Normal 33 6 5 2 4 2" xfId="13760"/>
    <cellStyle name="Normal 33 6 5 2 4 3" xfId="19390"/>
    <cellStyle name="Normal 33 6 5 2 4 4" xfId="25019"/>
    <cellStyle name="Normal 33 6 5 2 5" xfId="10016"/>
    <cellStyle name="Normal 33 6 5 2 6" xfId="15646"/>
    <cellStyle name="Normal 33 6 5 2 7" xfId="21275"/>
    <cellStyle name="Normal 33 6 5 3" xfId="4868"/>
    <cellStyle name="Normal 33 6 5 3 2" xfId="6740"/>
    <cellStyle name="Normal 33 6 5 3 2 2" xfId="12356"/>
    <cellStyle name="Normal 33 6 5 3 2 3" xfId="17986"/>
    <cellStyle name="Normal 33 6 5 3 2 4" xfId="23615"/>
    <cellStyle name="Normal 33 6 5 3 3" xfId="8612"/>
    <cellStyle name="Normal 33 6 5 3 3 2" xfId="14228"/>
    <cellStyle name="Normal 33 6 5 3 3 3" xfId="19858"/>
    <cellStyle name="Normal 33 6 5 3 3 4" xfId="25487"/>
    <cellStyle name="Normal 33 6 5 3 4" xfId="10484"/>
    <cellStyle name="Normal 33 6 5 3 5" xfId="16114"/>
    <cellStyle name="Normal 33 6 5 3 6" xfId="21743"/>
    <cellStyle name="Normal 33 6 5 4" xfId="5804"/>
    <cellStyle name="Normal 33 6 5 4 2" xfId="11420"/>
    <cellStyle name="Normal 33 6 5 4 3" xfId="17050"/>
    <cellStyle name="Normal 33 6 5 4 4" xfId="22679"/>
    <cellStyle name="Normal 33 6 5 5" xfId="7676"/>
    <cellStyle name="Normal 33 6 5 5 2" xfId="13292"/>
    <cellStyle name="Normal 33 6 5 5 3" xfId="18922"/>
    <cellStyle name="Normal 33 6 5 5 4" xfId="24551"/>
    <cellStyle name="Normal 33 6 5 6" xfId="9548"/>
    <cellStyle name="Normal 33 6 5 7" xfId="15178"/>
    <cellStyle name="Normal 33 6 5 8" xfId="20807"/>
    <cellStyle name="Normal 33 6 6" xfId="4166"/>
    <cellStyle name="Normal 33 6 6 2" xfId="5102"/>
    <cellStyle name="Normal 33 6 6 2 2" xfId="6974"/>
    <cellStyle name="Normal 33 6 6 2 2 2" xfId="12590"/>
    <cellStyle name="Normal 33 6 6 2 2 3" xfId="18220"/>
    <cellStyle name="Normal 33 6 6 2 2 4" xfId="23849"/>
    <cellStyle name="Normal 33 6 6 2 3" xfId="8846"/>
    <cellStyle name="Normal 33 6 6 2 3 2" xfId="14462"/>
    <cellStyle name="Normal 33 6 6 2 3 3" xfId="20092"/>
    <cellStyle name="Normal 33 6 6 2 3 4" xfId="25721"/>
    <cellStyle name="Normal 33 6 6 2 4" xfId="10718"/>
    <cellStyle name="Normal 33 6 6 2 5" xfId="16348"/>
    <cellStyle name="Normal 33 6 6 2 6" xfId="21977"/>
    <cellStyle name="Normal 33 6 6 3" xfId="6038"/>
    <cellStyle name="Normal 33 6 6 3 2" xfId="11654"/>
    <cellStyle name="Normal 33 6 6 3 3" xfId="17284"/>
    <cellStyle name="Normal 33 6 6 3 4" xfId="22913"/>
    <cellStyle name="Normal 33 6 6 4" xfId="7910"/>
    <cellStyle name="Normal 33 6 6 4 2" xfId="13526"/>
    <cellStyle name="Normal 33 6 6 4 3" xfId="19156"/>
    <cellStyle name="Normal 33 6 6 4 4" xfId="24785"/>
    <cellStyle name="Normal 33 6 6 5" xfId="9782"/>
    <cellStyle name="Normal 33 6 6 6" xfId="15412"/>
    <cellStyle name="Normal 33 6 6 7" xfId="21041"/>
    <cellStyle name="Normal 33 6 7" xfId="4634"/>
    <cellStyle name="Normal 33 6 7 2" xfId="6506"/>
    <cellStyle name="Normal 33 6 7 2 2" xfId="12122"/>
    <cellStyle name="Normal 33 6 7 2 3" xfId="17752"/>
    <cellStyle name="Normal 33 6 7 2 4" xfId="23381"/>
    <cellStyle name="Normal 33 6 7 3" xfId="8378"/>
    <cellStyle name="Normal 33 6 7 3 2" xfId="13994"/>
    <cellStyle name="Normal 33 6 7 3 3" xfId="19624"/>
    <cellStyle name="Normal 33 6 7 3 4" xfId="25253"/>
    <cellStyle name="Normal 33 6 7 4" xfId="10250"/>
    <cellStyle name="Normal 33 6 7 5" xfId="15880"/>
    <cellStyle name="Normal 33 6 7 6" xfId="21509"/>
    <cellStyle name="Normal 33 6 8" xfId="5570"/>
    <cellStyle name="Normal 33 6 8 2" xfId="11186"/>
    <cellStyle name="Normal 33 6 8 3" xfId="16816"/>
    <cellStyle name="Normal 33 6 8 4" xfId="22445"/>
    <cellStyle name="Normal 33 6 9" xfId="7442"/>
    <cellStyle name="Normal 33 6 9 2" xfId="13058"/>
    <cellStyle name="Normal 33 6 9 3" xfId="18688"/>
    <cellStyle name="Normal 33 6 9 4" xfId="24317"/>
    <cellStyle name="Normal 33 7" xfId="3169"/>
    <cellStyle name="Normal 34" xfId="3170"/>
    <cellStyle name="Normal 35" xfId="3171"/>
    <cellStyle name="Normal 35 2" xfId="3172"/>
    <cellStyle name="Normal 35 3" xfId="3173"/>
    <cellStyle name="Normal 35 4" xfId="3174"/>
    <cellStyle name="Normal 36" xfId="3175"/>
    <cellStyle name="Normal 37" xfId="3176"/>
    <cellStyle name="Normal 38" xfId="3177"/>
    <cellStyle name="Normal 38 2" xfId="3178"/>
    <cellStyle name="Normal 38 3" xfId="3179"/>
    <cellStyle name="Normal 39" xfId="3180"/>
    <cellStyle name="Normal 4" xfId="3181"/>
    <cellStyle name="Normal 4 10" xfId="3182"/>
    <cellStyle name="Normal 4 10 10" xfId="3183"/>
    <cellStyle name="Normal 4 10 11" xfId="3184"/>
    <cellStyle name="Normal 4 10 12" xfId="3185"/>
    <cellStyle name="Normal 4 10 13" xfId="3186"/>
    <cellStyle name="Normal 4 10 14" xfId="3187"/>
    <cellStyle name="Normal 4 10 15" xfId="3188"/>
    <cellStyle name="Normal 4 10 2" xfId="3189"/>
    <cellStyle name="Normal 4 10 3" xfId="3190"/>
    <cellStyle name="Normal 4 10 4" xfId="3191"/>
    <cellStyle name="Normal 4 10 5" xfId="3192"/>
    <cellStyle name="Normal 4 10 6" xfId="3193"/>
    <cellStyle name="Normal 4 10 7" xfId="3194"/>
    <cellStyle name="Normal 4 10 8" xfId="3195"/>
    <cellStyle name="Normal 4 10 9" xfId="3196"/>
    <cellStyle name="Normal 4 11" xfId="3197"/>
    <cellStyle name="Normal 4 11 10" xfId="3198"/>
    <cellStyle name="Normal 4 11 11" xfId="3199"/>
    <cellStyle name="Normal 4 11 12" xfId="3200"/>
    <cellStyle name="Normal 4 11 13" xfId="3201"/>
    <cellStyle name="Normal 4 11 14" xfId="3202"/>
    <cellStyle name="Normal 4 11 15" xfId="3203"/>
    <cellStyle name="Normal 4 11 2" xfId="3204"/>
    <cellStyle name="Normal 4 11 3" xfId="3205"/>
    <cellStyle name="Normal 4 11 4" xfId="3206"/>
    <cellStyle name="Normal 4 11 5" xfId="3207"/>
    <cellStyle name="Normal 4 11 6" xfId="3208"/>
    <cellStyle name="Normal 4 11 7" xfId="3209"/>
    <cellStyle name="Normal 4 11 8" xfId="3210"/>
    <cellStyle name="Normal 4 11 9" xfId="3211"/>
    <cellStyle name="Normal 4 12" xfId="3212"/>
    <cellStyle name="Normal 4 12 10" xfId="3213"/>
    <cellStyle name="Normal 4 12 11" xfId="3214"/>
    <cellStyle name="Normal 4 12 12" xfId="3215"/>
    <cellStyle name="Normal 4 12 13" xfId="3216"/>
    <cellStyle name="Normal 4 12 14" xfId="3217"/>
    <cellStyle name="Normal 4 12 15" xfId="3218"/>
    <cellStyle name="Normal 4 12 2" xfId="3219"/>
    <cellStyle name="Normal 4 12 3" xfId="3220"/>
    <cellStyle name="Normal 4 12 4" xfId="3221"/>
    <cellStyle name="Normal 4 12 5" xfId="3222"/>
    <cellStyle name="Normal 4 12 6" xfId="3223"/>
    <cellStyle name="Normal 4 12 7" xfId="3224"/>
    <cellStyle name="Normal 4 12 8" xfId="3225"/>
    <cellStyle name="Normal 4 12 9" xfId="3226"/>
    <cellStyle name="Normal 4 13" xfId="3227"/>
    <cellStyle name="Normal 4 13 10" xfId="3228"/>
    <cellStyle name="Normal 4 13 11" xfId="3229"/>
    <cellStyle name="Normal 4 13 12" xfId="3230"/>
    <cellStyle name="Normal 4 13 13" xfId="3231"/>
    <cellStyle name="Normal 4 13 14" xfId="3232"/>
    <cellStyle name="Normal 4 13 15" xfId="3233"/>
    <cellStyle name="Normal 4 13 2" xfId="3234"/>
    <cellStyle name="Normal 4 13 3" xfId="3235"/>
    <cellStyle name="Normal 4 13 4" xfId="3236"/>
    <cellStyle name="Normal 4 13 5" xfId="3237"/>
    <cellStyle name="Normal 4 13 6" xfId="3238"/>
    <cellStyle name="Normal 4 13 7" xfId="3239"/>
    <cellStyle name="Normal 4 13 8" xfId="3240"/>
    <cellStyle name="Normal 4 13 9" xfId="3241"/>
    <cellStyle name="Normal 4 14" xfId="3242"/>
    <cellStyle name="Normal 4 14 10" xfId="3243"/>
    <cellStyle name="Normal 4 14 11" xfId="3244"/>
    <cellStyle name="Normal 4 14 12" xfId="3245"/>
    <cellStyle name="Normal 4 14 13" xfId="3246"/>
    <cellStyle name="Normal 4 14 14" xfId="3247"/>
    <cellStyle name="Normal 4 14 15" xfId="3248"/>
    <cellStyle name="Normal 4 14 2" xfId="3249"/>
    <cellStyle name="Normal 4 14 3" xfId="3250"/>
    <cellStyle name="Normal 4 14 4" xfId="3251"/>
    <cellStyle name="Normal 4 14 5" xfId="3252"/>
    <cellStyle name="Normal 4 14 6" xfId="3253"/>
    <cellStyle name="Normal 4 14 7" xfId="3254"/>
    <cellStyle name="Normal 4 14 8" xfId="3255"/>
    <cellStyle name="Normal 4 14 9" xfId="3256"/>
    <cellStyle name="Normal 4 15" xfId="3257"/>
    <cellStyle name="Normal 4 15 10" xfId="3258"/>
    <cellStyle name="Normal 4 15 11" xfId="3259"/>
    <cellStyle name="Normal 4 15 12" xfId="3260"/>
    <cellStyle name="Normal 4 15 13" xfId="3261"/>
    <cellStyle name="Normal 4 15 14" xfId="3262"/>
    <cellStyle name="Normal 4 15 15" xfId="3263"/>
    <cellStyle name="Normal 4 15 2" xfId="3264"/>
    <cellStyle name="Normal 4 15 3" xfId="3265"/>
    <cellStyle name="Normal 4 15 4" xfId="3266"/>
    <cellStyle name="Normal 4 15 5" xfId="3267"/>
    <cellStyle name="Normal 4 15 6" xfId="3268"/>
    <cellStyle name="Normal 4 15 7" xfId="3269"/>
    <cellStyle name="Normal 4 15 8" xfId="3270"/>
    <cellStyle name="Normal 4 15 9" xfId="3271"/>
    <cellStyle name="Normal 4 16" xfId="3272"/>
    <cellStyle name="Normal 4 16 10" xfId="3273"/>
    <cellStyle name="Normal 4 16 11" xfId="3274"/>
    <cellStyle name="Normal 4 16 12" xfId="3275"/>
    <cellStyle name="Normal 4 16 13" xfId="3276"/>
    <cellStyle name="Normal 4 16 14" xfId="3277"/>
    <cellStyle name="Normal 4 16 15" xfId="3278"/>
    <cellStyle name="Normal 4 16 2" xfId="3279"/>
    <cellStyle name="Normal 4 16 3" xfId="3280"/>
    <cellStyle name="Normal 4 16 4" xfId="3281"/>
    <cellStyle name="Normal 4 16 5" xfId="3282"/>
    <cellStyle name="Normal 4 16 6" xfId="3283"/>
    <cellStyle name="Normal 4 16 7" xfId="3284"/>
    <cellStyle name="Normal 4 16 8" xfId="3285"/>
    <cellStyle name="Normal 4 16 9" xfId="3286"/>
    <cellStyle name="Normal 4 17" xfId="3287"/>
    <cellStyle name="Normal 4 17 10" xfId="3288"/>
    <cellStyle name="Normal 4 17 11" xfId="3289"/>
    <cellStyle name="Normal 4 17 12" xfId="3290"/>
    <cellStyle name="Normal 4 17 13" xfId="3291"/>
    <cellStyle name="Normal 4 17 14" xfId="3292"/>
    <cellStyle name="Normal 4 17 15" xfId="3293"/>
    <cellStyle name="Normal 4 17 2" xfId="3294"/>
    <cellStyle name="Normal 4 17 3" xfId="3295"/>
    <cellStyle name="Normal 4 17 4" xfId="3296"/>
    <cellStyle name="Normal 4 17 5" xfId="3297"/>
    <cellStyle name="Normal 4 17 6" xfId="3298"/>
    <cellStyle name="Normal 4 17 7" xfId="3299"/>
    <cellStyle name="Normal 4 17 8" xfId="3300"/>
    <cellStyle name="Normal 4 17 9" xfId="3301"/>
    <cellStyle name="Normal 4 18" xfId="3302"/>
    <cellStyle name="Normal 4 18 10" xfId="3303"/>
    <cellStyle name="Normal 4 18 11" xfId="3304"/>
    <cellStyle name="Normal 4 18 12" xfId="3305"/>
    <cellStyle name="Normal 4 18 13" xfId="3306"/>
    <cellStyle name="Normal 4 18 14" xfId="3307"/>
    <cellStyle name="Normal 4 18 15" xfId="3308"/>
    <cellStyle name="Normal 4 18 2" xfId="3309"/>
    <cellStyle name="Normal 4 18 3" xfId="3310"/>
    <cellStyle name="Normal 4 18 4" xfId="3311"/>
    <cellStyle name="Normal 4 18 5" xfId="3312"/>
    <cellStyle name="Normal 4 18 6" xfId="3313"/>
    <cellStyle name="Normal 4 18 7" xfId="3314"/>
    <cellStyle name="Normal 4 18 8" xfId="3315"/>
    <cellStyle name="Normal 4 18 9" xfId="3316"/>
    <cellStyle name="Normal 4 19" xfId="3317"/>
    <cellStyle name="Normal 4 19 10" xfId="3318"/>
    <cellStyle name="Normal 4 19 11" xfId="3319"/>
    <cellStyle name="Normal 4 19 12" xfId="3320"/>
    <cellStyle name="Normal 4 19 13" xfId="3321"/>
    <cellStyle name="Normal 4 19 14" xfId="3322"/>
    <cellStyle name="Normal 4 19 15" xfId="3323"/>
    <cellStyle name="Normal 4 19 2" xfId="3324"/>
    <cellStyle name="Normal 4 19 3" xfId="3325"/>
    <cellStyle name="Normal 4 19 4" xfId="3326"/>
    <cellStyle name="Normal 4 19 5" xfId="3327"/>
    <cellStyle name="Normal 4 19 6" xfId="3328"/>
    <cellStyle name="Normal 4 19 7" xfId="3329"/>
    <cellStyle name="Normal 4 19 8" xfId="3330"/>
    <cellStyle name="Normal 4 19 9" xfId="3331"/>
    <cellStyle name="Normal 4 2" xfId="3332"/>
    <cellStyle name="Normal 4 2 10" xfId="3333"/>
    <cellStyle name="Normal 4 2 11" xfId="3334"/>
    <cellStyle name="Normal 4 2 12" xfId="3335"/>
    <cellStyle name="Normal 4 2 13" xfId="3336"/>
    <cellStyle name="Normal 4 2 14" xfId="3337"/>
    <cellStyle name="Normal 4 2 15" xfId="3338"/>
    <cellStyle name="Normal 4 2 16" xfId="3339"/>
    <cellStyle name="Normal 4 2 16 2" xfId="3340"/>
    <cellStyle name="Normal 4 2 17" xfId="3341"/>
    <cellStyle name="Normal 4 2 18" xfId="3342"/>
    <cellStyle name="Normal 4 2 19" xfId="3343"/>
    <cellStyle name="Normal 4 2 2" xfId="3344"/>
    <cellStyle name="Normal 4 2 2 2" xfId="3345"/>
    <cellStyle name="Normal 4 2 3" xfId="3346"/>
    <cellStyle name="Normal 4 2 4" xfId="3347"/>
    <cellStyle name="Normal 4 2 5" xfId="3348"/>
    <cellStyle name="Normal 4 2 6" xfId="3349"/>
    <cellStyle name="Normal 4 2 7" xfId="3350"/>
    <cellStyle name="Normal 4 2 8" xfId="3351"/>
    <cellStyle name="Normal 4 2 9" xfId="3352"/>
    <cellStyle name="Normal 4 20" xfId="3353"/>
    <cellStyle name="Normal 4 20 10" xfId="3354"/>
    <cellStyle name="Normal 4 20 11" xfId="3355"/>
    <cellStyle name="Normal 4 20 12" xfId="3356"/>
    <cellStyle name="Normal 4 20 13" xfId="3357"/>
    <cellStyle name="Normal 4 20 14" xfId="3358"/>
    <cellStyle name="Normal 4 20 15" xfId="3359"/>
    <cellStyle name="Normal 4 20 2" xfId="3360"/>
    <cellStyle name="Normal 4 20 3" xfId="3361"/>
    <cellStyle name="Normal 4 20 4" xfId="3362"/>
    <cellStyle name="Normal 4 20 5" xfId="3363"/>
    <cellStyle name="Normal 4 20 6" xfId="3364"/>
    <cellStyle name="Normal 4 20 7" xfId="3365"/>
    <cellStyle name="Normal 4 20 8" xfId="3366"/>
    <cellStyle name="Normal 4 20 9" xfId="3367"/>
    <cellStyle name="Normal 4 21" xfId="3368"/>
    <cellStyle name="Normal 4 21 10" xfId="3369"/>
    <cellStyle name="Normal 4 21 11" xfId="3370"/>
    <cellStyle name="Normal 4 21 12" xfId="3371"/>
    <cellStyle name="Normal 4 21 13" xfId="3372"/>
    <cellStyle name="Normal 4 21 14" xfId="3373"/>
    <cellStyle name="Normal 4 21 15" xfId="3374"/>
    <cellStyle name="Normal 4 21 2" xfId="3375"/>
    <cellStyle name="Normal 4 21 3" xfId="3376"/>
    <cellStyle name="Normal 4 21 4" xfId="3377"/>
    <cellStyle name="Normal 4 21 5" xfId="3378"/>
    <cellStyle name="Normal 4 21 6" xfId="3379"/>
    <cellStyle name="Normal 4 21 7" xfId="3380"/>
    <cellStyle name="Normal 4 21 8" xfId="3381"/>
    <cellStyle name="Normal 4 21 9" xfId="3382"/>
    <cellStyle name="Normal 4 22" xfId="3383"/>
    <cellStyle name="Normal 4 22 10" xfId="3384"/>
    <cellStyle name="Normal 4 22 11" xfId="3385"/>
    <cellStyle name="Normal 4 22 12" xfId="3386"/>
    <cellStyle name="Normal 4 22 13" xfId="3387"/>
    <cellStyle name="Normal 4 22 14" xfId="3388"/>
    <cellStyle name="Normal 4 22 15" xfId="3389"/>
    <cellStyle name="Normal 4 22 2" xfId="3390"/>
    <cellStyle name="Normal 4 22 3" xfId="3391"/>
    <cellStyle name="Normal 4 22 4" xfId="3392"/>
    <cellStyle name="Normal 4 22 5" xfId="3393"/>
    <cellStyle name="Normal 4 22 6" xfId="3394"/>
    <cellStyle name="Normal 4 22 7" xfId="3395"/>
    <cellStyle name="Normal 4 22 8" xfId="3396"/>
    <cellStyle name="Normal 4 22 9" xfId="3397"/>
    <cellStyle name="Normal 4 23" xfId="3398"/>
    <cellStyle name="Normal 4 24" xfId="3399"/>
    <cellStyle name="Normal 4 25" xfId="3400"/>
    <cellStyle name="Normal 4 26" xfId="3401"/>
    <cellStyle name="Normal 4 27" xfId="3402"/>
    <cellStyle name="Normal 4 28" xfId="3403"/>
    <cellStyle name="Normal 4 29" xfId="3404"/>
    <cellStyle name="Normal 4 3" xfId="3405"/>
    <cellStyle name="Normal 4 3 10" xfId="3406"/>
    <cellStyle name="Normal 4 3 11" xfId="3407"/>
    <cellStyle name="Normal 4 3 12" xfId="3408"/>
    <cellStyle name="Normal 4 3 13" xfId="3409"/>
    <cellStyle name="Normal 4 3 14" xfId="3410"/>
    <cellStyle name="Normal 4 3 15" xfId="3411"/>
    <cellStyle name="Normal 4 3 2" xfId="3412"/>
    <cellStyle name="Normal 4 3 3" xfId="3413"/>
    <cellStyle name="Normal 4 3 4" xfId="3414"/>
    <cellStyle name="Normal 4 3 5" xfId="3415"/>
    <cellStyle name="Normal 4 3 6" xfId="3416"/>
    <cellStyle name="Normal 4 3 7" xfId="3417"/>
    <cellStyle name="Normal 4 3 8" xfId="3418"/>
    <cellStyle name="Normal 4 3 9" xfId="3419"/>
    <cellStyle name="Normal 4 30" xfId="3420"/>
    <cellStyle name="Normal 4 31" xfId="3421"/>
    <cellStyle name="Normal 4 32" xfId="3422"/>
    <cellStyle name="Normal 4 33" xfId="3423"/>
    <cellStyle name="Normal 4 34" xfId="3424"/>
    <cellStyle name="Normal 4 35" xfId="3425"/>
    <cellStyle name="Normal 4 36" xfId="3426"/>
    <cellStyle name="Normal 4 37" xfId="3427"/>
    <cellStyle name="Normal 4 37 2" xfId="3428"/>
    <cellStyle name="Normal 4 38" xfId="3429"/>
    <cellStyle name="Normal 4 38 10" xfId="9315"/>
    <cellStyle name="Normal 4 38 11" xfId="14943"/>
    <cellStyle name="Normal 4 38 12" xfId="20574"/>
    <cellStyle name="Normal 4 38 2" xfId="3736"/>
    <cellStyle name="Normal 4 38 2 10" xfId="14984"/>
    <cellStyle name="Normal 4 38 2 11" xfId="20613"/>
    <cellStyle name="Normal 4 38 2 2" xfId="3894"/>
    <cellStyle name="Normal 4 38 2 2 2" xfId="4128"/>
    <cellStyle name="Normal 4 38 2 2 2 2" xfId="4596"/>
    <cellStyle name="Normal 4 38 2 2 2 2 2" xfId="5532"/>
    <cellStyle name="Normal 4 38 2 2 2 2 2 2" xfId="7404"/>
    <cellStyle name="Normal 4 38 2 2 2 2 2 2 2" xfId="13020"/>
    <cellStyle name="Normal 4 38 2 2 2 2 2 2 3" xfId="18650"/>
    <cellStyle name="Normal 4 38 2 2 2 2 2 2 4" xfId="24279"/>
    <cellStyle name="Normal 4 38 2 2 2 2 2 3" xfId="9276"/>
    <cellStyle name="Normal 4 38 2 2 2 2 2 3 2" xfId="14892"/>
    <cellStyle name="Normal 4 38 2 2 2 2 2 3 3" xfId="20522"/>
    <cellStyle name="Normal 4 38 2 2 2 2 2 3 4" xfId="26151"/>
    <cellStyle name="Normal 4 38 2 2 2 2 2 4" xfId="11148"/>
    <cellStyle name="Normal 4 38 2 2 2 2 2 5" xfId="16778"/>
    <cellStyle name="Normal 4 38 2 2 2 2 2 6" xfId="22407"/>
    <cellStyle name="Normal 4 38 2 2 2 2 3" xfId="6468"/>
    <cellStyle name="Normal 4 38 2 2 2 2 3 2" xfId="12084"/>
    <cellStyle name="Normal 4 38 2 2 2 2 3 3" xfId="17714"/>
    <cellStyle name="Normal 4 38 2 2 2 2 3 4" xfId="23343"/>
    <cellStyle name="Normal 4 38 2 2 2 2 4" xfId="8340"/>
    <cellStyle name="Normal 4 38 2 2 2 2 4 2" xfId="13956"/>
    <cellStyle name="Normal 4 38 2 2 2 2 4 3" xfId="19586"/>
    <cellStyle name="Normal 4 38 2 2 2 2 4 4" xfId="25215"/>
    <cellStyle name="Normal 4 38 2 2 2 2 5" xfId="10212"/>
    <cellStyle name="Normal 4 38 2 2 2 2 6" xfId="15842"/>
    <cellStyle name="Normal 4 38 2 2 2 2 7" xfId="21471"/>
    <cellStyle name="Normal 4 38 2 2 2 3" xfId="5064"/>
    <cellStyle name="Normal 4 38 2 2 2 3 2" xfId="6936"/>
    <cellStyle name="Normal 4 38 2 2 2 3 2 2" xfId="12552"/>
    <cellStyle name="Normal 4 38 2 2 2 3 2 3" xfId="18182"/>
    <cellStyle name="Normal 4 38 2 2 2 3 2 4" xfId="23811"/>
    <cellStyle name="Normal 4 38 2 2 2 3 3" xfId="8808"/>
    <cellStyle name="Normal 4 38 2 2 2 3 3 2" xfId="14424"/>
    <cellStyle name="Normal 4 38 2 2 2 3 3 3" xfId="20054"/>
    <cellStyle name="Normal 4 38 2 2 2 3 3 4" xfId="25683"/>
    <cellStyle name="Normal 4 38 2 2 2 3 4" xfId="10680"/>
    <cellStyle name="Normal 4 38 2 2 2 3 5" xfId="16310"/>
    <cellStyle name="Normal 4 38 2 2 2 3 6" xfId="21939"/>
    <cellStyle name="Normal 4 38 2 2 2 4" xfId="6000"/>
    <cellStyle name="Normal 4 38 2 2 2 4 2" xfId="11616"/>
    <cellStyle name="Normal 4 38 2 2 2 4 3" xfId="17246"/>
    <cellStyle name="Normal 4 38 2 2 2 4 4" xfId="22875"/>
    <cellStyle name="Normal 4 38 2 2 2 5" xfId="7872"/>
    <cellStyle name="Normal 4 38 2 2 2 5 2" xfId="13488"/>
    <cellStyle name="Normal 4 38 2 2 2 5 3" xfId="19118"/>
    <cellStyle name="Normal 4 38 2 2 2 5 4" xfId="24747"/>
    <cellStyle name="Normal 4 38 2 2 2 6" xfId="9744"/>
    <cellStyle name="Normal 4 38 2 2 2 7" xfId="15374"/>
    <cellStyle name="Normal 4 38 2 2 2 8" xfId="21003"/>
    <cellStyle name="Normal 4 38 2 2 3" xfId="4362"/>
    <cellStyle name="Normal 4 38 2 2 3 2" xfId="5298"/>
    <cellStyle name="Normal 4 38 2 2 3 2 2" xfId="7170"/>
    <cellStyle name="Normal 4 38 2 2 3 2 2 2" xfId="12786"/>
    <cellStyle name="Normal 4 38 2 2 3 2 2 3" xfId="18416"/>
    <cellStyle name="Normal 4 38 2 2 3 2 2 4" xfId="24045"/>
    <cellStyle name="Normal 4 38 2 2 3 2 3" xfId="9042"/>
    <cellStyle name="Normal 4 38 2 2 3 2 3 2" xfId="14658"/>
    <cellStyle name="Normal 4 38 2 2 3 2 3 3" xfId="20288"/>
    <cellStyle name="Normal 4 38 2 2 3 2 3 4" xfId="25917"/>
    <cellStyle name="Normal 4 38 2 2 3 2 4" xfId="10914"/>
    <cellStyle name="Normal 4 38 2 2 3 2 5" xfId="16544"/>
    <cellStyle name="Normal 4 38 2 2 3 2 6" xfId="22173"/>
    <cellStyle name="Normal 4 38 2 2 3 3" xfId="6234"/>
    <cellStyle name="Normal 4 38 2 2 3 3 2" xfId="11850"/>
    <cellStyle name="Normal 4 38 2 2 3 3 3" xfId="17480"/>
    <cellStyle name="Normal 4 38 2 2 3 3 4" xfId="23109"/>
    <cellStyle name="Normal 4 38 2 2 3 4" xfId="8106"/>
    <cellStyle name="Normal 4 38 2 2 3 4 2" xfId="13722"/>
    <cellStyle name="Normal 4 38 2 2 3 4 3" xfId="19352"/>
    <cellStyle name="Normal 4 38 2 2 3 4 4" xfId="24981"/>
    <cellStyle name="Normal 4 38 2 2 3 5" xfId="9978"/>
    <cellStyle name="Normal 4 38 2 2 3 6" xfId="15608"/>
    <cellStyle name="Normal 4 38 2 2 3 7" xfId="21237"/>
    <cellStyle name="Normal 4 38 2 2 4" xfId="4830"/>
    <cellStyle name="Normal 4 38 2 2 4 2" xfId="6702"/>
    <cellStyle name="Normal 4 38 2 2 4 2 2" xfId="12318"/>
    <cellStyle name="Normal 4 38 2 2 4 2 3" xfId="17948"/>
    <cellStyle name="Normal 4 38 2 2 4 2 4" xfId="23577"/>
    <cellStyle name="Normal 4 38 2 2 4 3" xfId="8574"/>
    <cellStyle name="Normal 4 38 2 2 4 3 2" xfId="14190"/>
    <cellStyle name="Normal 4 38 2 2 4 3 3" xfId="19820"/>
    <cellStyle name="Normal 4 38 2 2 4 3 4" xfId="25449"/>
    <cellStyle name="Normal 4 38 2 2 4 4" xfId="10446"/>
    <cellStyle name="Normal 4 38 2 2 4 5" xfId="16076"/>
    <cellStyle name="Normal 4 38 2 2 4 6" xfId="21705"/>
    <cellStyle name="Normal 4 38 2 2 5" xfId="5766"/>
    <cellStyle name="Normal 4 38 2 2 5 2" xfId="11382"/>
    <cellStyle name="Normal 4 38 2 2 5 3" xfId="17012"/>
    <cellStyle name="Normal 4 38 2 2 5 4" xfId="22641"/>
    <cellStyle name="Normal 4 38 2 2 6" xfId="7638"/>
    <cellStyle name="Normal 4 38 2 2 6 2" xfId="13254"/>
    <cellStyle name="Normal 4 38 2 2 6 3" xfId="18884"/>
    <cellStyle name="Normal 4 38 2 2 6 4" xfId="24513"/>
    <cellStyle name="Normal 4 38 2 2 7" xfId="9510"/>
    <cellStyle name="Normal 4 38 2 2 8" xfId="15140"/>
    <cellStyle name="Normal 4 38 2 2 9" xfId="20769"/>
    <cellStyle name="Normal 4 38 2 3" xfId="3816"/>
    <cellStyle name="Normal 4 38 2 3 2" xfId="4050"/>
    <cellStyle name="Normal 4 38 2 3 2 2" xfId="4518"/>
    <cellStyle name="Normal 4 38 2 3 2 2 2" xfId="5454"/>
    <cellStyle name="Normal 4 38 2 3 2 2 2 2" xfId="7326"/>
    <cellStyle name="Normal 4 38 2 3 2 2 2 2 2" xfId="12942"/>
    <cellStyle name="Normal 4 38 2 3 2 2 2 2 3" xfId="18572"/>
    <cellStyle name="Normal 4 38 2 3 2 2 2 2 4" xfId="24201"/>
    <cellStyle name="Normal 4 38 2 3 2 2 2 3" xfId="9198"/>
    <cellStyle name="Normal 4 38 2 3 2 2 2 3 2" xfId="14814"/>
    <cellStyle name="Normal 4 38 2 3 2 2 2 3 3" xfId="20444"/>
    <cellStyle name="Normal 4 38 2 3 2 2 2 3 4" xfId="26073"/>
    <cellStyle name="Normal 4 38 2 3 2 2 2 4" xfId="11070"/>
    <cellStyle name="Normal 4 38 2 3 2 2 2 5" xfId="16700"/>
    <cellStyle name="Normal 4 38 2 3 2 2 2 6" xfId="22329"/>
    <cellStyle name="Normal 4 38 2 3 2 2 3" xfId="6390"/>
    <cellStyle name="Normal 4 38 2 3 2 2 3 2" xfId="12006"/>
    <cellStyle name="Normal 4 38 2 3 2 2 3 3" xfId="17636"/>
    <cellStyle name="Normal 4 38 2 3 2 2 3 4" xfId="23265"/>
    <cellStyle name="Normal 4 38 2 3 2 2 4" xfId="8262"/>
    <cellStyle name="Normal 4 38 2 3 2 2 4 2" xfId="13878"/>
    <cellStyle name="Normal 4 38 2 3 2 2 4 3" xfId="19508"/>
    <cellStyle name="Normal 4 38 2 3 2 2 4 4" xfId="25137"/>
    <cellStyle name="Normal 4 38 2 3 2 2 5" xfId="10134"/>
    <cellStyle name="Normal 4 38 2 3 2 2 6" xfId="15764"/>
    <cellStyle name="Normal 4 38 2 3 2 2 7" xfId="21393"/>
    <cellStyle name="Normal 4 38 2 3 2 3" xfId="4986"/>
    <cellStyle name="Normal 4 38 2 3 2 3 2" xfId="6858"/>
    <cellStyle name="Normal 4 38 2 3 2 3 2 2" xfId="12474"/>
    <cellStyle name="Normal 4 38 2 3 2 3 2 3" xfId="18104"/>
    <cellStyle name="Normal 4 38 2 3 2 3 2 4" xfId="23733"/>
    <cellStyle name="Normal 4 38 2 3 2 3 3" xfId="8730"/>
    <cellStyle name="Normal 4 38 2 3 2 3 3 2" xfId="14346"/>
    <cellStyle name="Normal 4 38 2 3 2 3 3 3" xfId="19976"/>
    <cellStyle name="Normal 4 38 2 3 2 3 3 4" xfId="25605"/>
    <cellStyle name="Normal 4 38 2 3 2 3 4" xfId="10602"/>
    <cellStyle name="Normal 4 38 2 3 2 3 5" xfId="16232"/>
    <cellStyle name="Normal 4 38 2 3 2 3 6" xfId="21861"/>
    <cellStyle name="Normal 4 38 2 3 2 4" xfId="5922"/>
    <cellStyle name="Normal 4 38 2 3 2 4 2" xfId="11538"/>
    <cellStyle name="Normal 4 38 2 3 2 4 3" xfId="17168"/>
    <cellStyle name="Normal 4 38 2 3 2 4 4" xfId="22797"/>
    <cellStyle name="Normal 4 38 2 3 2 5" xfId="7794"/>
    <cellStyle name="Normal 4 38 2 3 2 5 2" xfId="13410"/>
    <cellStyle name="Normal 4 38 2 3 2 5 3" xfId="19040"/>
    <cellStyle name="Normal 4 38 2 3 2 5 4" xfId="24669"/>
    <cellStyle name="Normal 4 38 2 3 2 6" xfId="9666"/>
    <cellStyle name="Normal 4 38 2 3 2 7" xfId="15296"/>
    <cellStyle name="Normal 4 38 2 3 2 8" xfId="20925"/>
    <cellStyle name="Normal 4 38 2 3 3" xfId="4284"/>
    <cellStyle name="Normal 4 38 2 3 3 2" xfId="5220"/>
    <cellStyle name="Normal 4 38 2 3 3 2 2" xfId="7092"/>
    <cellStyle name="Normal 4 38 2 3 3 2 2 2" xfId="12708"/>
    <cellStyle name="Normal 4 38 2 3 3 2 2 3" xfId="18338"/>
    <cellStyle name="Normal 4 38 2 3 3 2 2 4" xfId="23967"/>
    <cellStyle name="Normal 4 38 2 3 3 2 3" xfId="8964"/>
    <cellStyle name="Normal 4 38 2 3 3 2 3 2" xfId="14580"/>
    <cellStyle name="Normal 4 38 2 3 3 2 3 3" xfId="20210"/>
    <cellStyle name="Normal 4 38 2 3 3 2 3 4" xfId="25839"/>
    <cellStyle name="Normal 4 38 2 3 3 2 4" xfId="10836"/>
    <cellStyle name="Normal 4 38 2 3 3 2 5" xfId="16466"/>
    <cellStyle name="Normal 4 38 2 3 3 2 6" xfId="22095"/>
    <cellStyle name="Normal 4 38 2 3 3 3" xfId="6156"/>
    <cellStyle name="Normal 4 38 2 3 3 3 2" xfId="11772"/>
    <cellStyle name="Normal 4 38 2 3 3 3 3" xfId="17402"/>
    <cellStyle name="Normal 4 38 2 3 3 3 4" xfId="23031"/>
    <cellStyle name="Normal 4 38 2 3 3 4" xfId="8028"/>
    <cellStyle name="Normal 4 38 2 3 3 4 2" xfId="13644"/>
    <cellStyle name="Normal 4 38 2 3 3 4 3" xfId="19274"/>
    <cellStyle name="Normal 4 38 2 3 3 4 4" xfId="24903"/>
    <cellStyle name="Normal 4 38 2 3 3 5" xfId="9900"/>
    <cellStyle name="Normal 4 38 2 3 3 6" xfId="15530"/>
    <cellStyle name="Normal 4 38 2 3 3 7" xfId="21159"/>
    <cellStyle name="Normal 4 38 2 3 4" xfId="4752"/>
    <cellStyle name="Normal 4 38 2 3 4 2" xfId="6624"/>
    <cellStyle name="Normal 4 38 2 3 4 2 2" xfId="12240"/>
    <cellStyle name="Normal 4 38 2 3 4 2 3" xfId="17870"/>
    <cellStyle name="Normal 4 38 2 3 4 2 4" xfId="23499"/>
    <cellStyle name="Normal 4 38 2 3 4 3" xfId="8496"/>
    <cellStyle name="Normal 4 38 2 3 4 3 2" xfId="14112"/>
    <cellStyle name="Normal 4 38 2 3 4 3 3" xfId="19742"/>
    <cellStyle name="Normal 4 38 2 3 4 3 4" xfId="25371"/>
    <cellStyle name="Normal 4 38 2 3 4 4" xfId="10368"/>
    <cellStyle name="Normal 4 38 2 3 4 5" xfId="15998"/>
    <cellStyle name="Normal 4 38 2 3 4 6" xfId="21627"/>
    <cellStyle name="Normal 4 38 2 3 5" xfId="5688"/>
    <cellStyle name="Normal 4 38 2 3 5 2" xfId="11304"/>
    <cellStyle name="Normal 4 38 2 3 5 3" xfId="16934"/>
    <cellStyle name="Normal 4 38 2 3 5 4" xfId="22563"/>
    <cellStyle name="Normal 4 38 2 3 6" xfId="7560"/>
    <cellStyle name="Normal 4 38 2 3 6 2" xfId="13176"/>
    <cellStyle name="Normal 4 38 2 3 6 3" xfId="18806"/>
    <cellStyle name="Normal 4 38 2 3 6 4" xfId="24435"/>
    <cellStyle name="Normal 4 38 2 3 7" xfId="9432"/>
    <cellStyle name="Normal 4 38 2 3 8" xfId="15062"/>
    <cellStyle name="Normal 4 38 2 3 9" xfId="20691"/>
    <cellStyle name="Normal 4 38 2 4" xfId="3972"/>
    <cellStyle name="Normal 4 38 2 4 2" xfId="4440"/>
    <cellStyle name="Normal 4 38 2 4 2 2" xfId="5376"/>
    <cellStyle name="Normal 4 38 2 4 2 2 2" xfId="7248"/>
    <cellStyle name="Normal 4 38 2 4 2 2 2 2" xfId="12864"/>
    <cellStyle name="Normal 4 38 2 4 2 2 2 3" xfId="18494"/>
    <cellStyle name="Normal 4 38 2 4 2 2 2 4" xfId="24123"/>
    <cellStyle name="Normal 4 38 2 4 2 2 3" xfId="9120"/>
    <cellStyle name="Normal 4 38 2 4 2 2 3 2" xfId="14736"/>
    <cellStyle name="Normal 4 38 2 4 2 2 3 3" xfId="20366"/>
    <cellStyle name="Normal 4 38 2 4 2 2 3 4" xfId="25995"/>
    <cellStyle name="Normal 4 38 2 4 2 2 4" xfId="10992"/>
    <cellStyle name="Normal 4 38 2 4 2 2 5" xfId="16622"/>
    <cellStyle name="Normal 4 38 2 4 2 2 6" xfId="22251"/>
    <cellStyle name="Normal 4 38 2 4 2 3" xfId="6312"/>
    <cellStyle name="Normal 4 38 2 4 2 3 2" xfId="11928"/>
    <cellStyle name="Normal 4 38 2 4 2 3 3" xfId="17558"/>
    <cellStyle name="Normal 4 38 2 4 2 3 4" xfId="23187"/>
    <cellStyle name="Normal 4 38 2 4 2 4" xfId="8184"/>
    <cellStyle name="Normal 4 38 2 4 2 4 2" xfId="13800"/>
    <cellStyle name="Normal 4 38 2 4 2 4 3" xfId="19430"/>
    <cellStyle name="Normal 4 38 2 4 2 4 4" xfId="25059"/>
    <cellStyle name="Normal 4 38 2 4 2 5" xfId="10056"/>
    <cellStyle name="Normal 4 38 2 4 2 6" xfId="15686"/>
    <cellStyle name="Normal 4 38 2 4 2 7" xfId="21315"/>
    <cellStyle name="Normal 4 38 2 4 3" xfId="4908"/>
    <cellStyle name="Normal 4 38 2 4 3 2" xfId="6780"/>
    <cellStyle name="Normal 4 38 2 4 3 2 2" xfId="12396"/>
    <cellStyle name="Normal 4 38 2 4 3 2 3" xfId="18026"/>
    <cellStyle name="Normal 4 38 2 4 3 2 4" xfId="23655"/>
    <cellStyle name="Normal 4 38 2 4 3 3" xfId="8652"/>
    <cellStyle name="Normal 4 38 2 4 3 3 2" xfId="14268"/>
    <cellStyle name="Normal 4 38 2 4 3 3 3" xfId="19898"/>
    <cellStyle name="Normal 4 38 2 4 3 3 4" xfId="25527"/>
    <cellStyle name="Normal 4 38 2 4 3 4" xfId="10524"/>
    <cellStyle name="Normal 4 38 2 4 3 5" xfId="16154"/>
    <cellStyle name="Normal 4 38 2 4 3 6" xfId="21783"/>
    <cellStyle name="Normal 4 38 2 4 4" xfId="5844"/>
    <cellStyle name="Normal 4 38 2 4 4 2" xfId="11460"/>
    <cellStyle name="Normal 4 38 2 4 4 3" xfId="17090"/>
    <cellStyle name="Normal 4 38 2 4 4 4" xfId="22719"/>
    <cellStyle name="Normal 4 38 2 4 5" xfId="7716"/>
    <cellStyle name="Normal 4 38 2 4 5 2" xfId="13332"/>
    <cellStyle name="Normal 4 38 2 4 5 3" xfId="18962"/>
    <cellStyle name="Normal 4 38 2 4 5 4" xfId="24591"/>
    <cellStyle name="Normal 4 38 2 4 6" xfId="9588"/>
    <cellStyle name="Normal 4 38 2 4 7" xfId="15218"/>
    <cellStyle name="Normal 4 38 2 4 8" xfId="20847"/>
    <cellStyle name="Normal 4 38 2 5" xfId="4206"/>
    <cellStyle name="Normal 4 38 2 5 2" xfId="5142"/>
    <cellStyle name="Normal 4 38 2 5 2 2" xfId="7014"/>
    <cellStyle name="Normal 4 38 2 5 2 2 2" xfId="12630"/>
    <cellStyle name="Normal 4 38 2 5 2 2 3" xfId="18260"/>
    <cellStyle name="Normal 4 38 2 5 2 2 4" xfId="23889"/>
    <cellStyle name="Normal 4 38 2 5 2 3" xfId="8886"/>
    <cellStyle name="Normal 4 38 2 5 2 3 2" xfId="14502"/>
    <cellStyle name="Normal 4 38 2 5 2 3 3" xfId="20132"/>
    <cellStyle name="Normal 4 38 2 5 2 3 4" xfId="25761"/>
    <cellStyle name="Normal 4 38 2 5 2 4" xfId="10758"/>
    <cellStyle name="Normal 4 38 2 5 2 5" xfId="16388"/>
    <cellStyle name="Normal 4 38 2 5 2 6" xfId="22017"/>
    <cellStyle name="Normal 4 38 2 5 3" xfId="6078"/>
    <cellStyle name="Normal 4 38 2 5 3 2" xfId="11694"/>
    <cellStyle name="Normal 4 38 2 5 3 3" xfId="17324"/>
    <cellStyle name="Normal 4 38 2 5 3 4" xfId="22953"/>
    <cellStyle name="Normal 4 38 2 5 4" xfId="7950"/>
    <cellStyle name="Normal 4 38 2 5 4 2" xfId="13566"/>
    <cellStyle name="Normal 4 38 2 5 4 3" xfId="19196"/>
    <cellStyle name="Normal 4 38 2 5 4 4" xfId="24825"/>
    <cellStyle name="Normal 4 38 2 5 5" xfId="9822"/>
    <cellStyle name="Normal 4 38 2 5 6" xfId="15452"/>
    <cellStyle name="Normal 4 38 2 5 7" xfId="21081"/>
    <cellStyle name="Normal 4 38 2 6" xfId="4674"/>
    <cellStyle name="Normal 4 38 2 6 2" xfId="6546"/>
    <cellStyle name="Normal 4 38 2 6 2 2" xfId="12162"/>
    <cellStyle name="Normal 4 38 2 6 2 3" xfId="17792"/>
    <cellStyle name="Normal 4 38 2 6 2 4" xfId="23421"/>
    <cellStyle name="Normal 4 38 2 6 3" xfId="8418"/>
    <cellStyle name="Normal 4 38 2 6 3 2" xfId="14034"/>
    <cellStyle name="Normal 4 38 2 6 3 3" xfId="19664"/>
    <cellStyle name="Normal 4 38 2 6 3 4" xfId="25293"/>
    <cellStyle name="Normal 4 38 2 6 4" xfId="10290"/>
    <cellStyle name="Normal 4 38 2 6 5" xfId="15920"/>
    <cellStyle name="Normal 4 38 2 6 6" xfId="21549"/>
    <cellStyle name="Normal 4 38 2 7" xfId="5610"/>
    <cellStyle name="Normal 4 38 2 7 2" xfId="11226"/>
    <cellStyle name="Normal 4 38 2 7 3" xfId="16856"/>
    <cellStyle name="Normal 4 38 2 7 4" xfId="22485"/>
    <cellStyle name="Normal 4 38 2 8" xfId="7482"/>
    <cellStyle name="Normal 4 38 2 8 2" xfId="13098"/>
    <cellStyle name="Normal 4 38 2 8 3" xfId="18728"/>
    <cellStyle name="Normal 4 38 2 8 4" xfId="24357"/>
    <cellStyle name="Normal 4 38 2 9" xfId="9354"/>
    <cellStyle name="Normal 4 38 3" xfId="3855"/>
    <cellStyle name="Normal 4 38 3 2" xfId="4089"/>
    <cellStyle name="Normal 4 38 3 2 2" xfId="4557"/>
    <cellStyle name="Normal 4 38 3 2 2 2" xfId="5493"/>
    <cellStyle name="Normal 4 38 3 2 2 2 2" xfId="7365"/>
    <cellStyle name="Normal 4 38 3 2 2 2 2 2" xfId="12981"/>
    <cellStyle name="Normal 4 38 3 2 2 2 2 3" xfId="18611"/>
    <cellStyle name="Normal 4 38 3 2 2 2 2 4" xfId="24240"/>
    <cellStyle name="Normal 4 38 3 2 2 2 3" xfId="9237"/>
    <cellStyle name="Normal 4 38 3 2 2 2 3 2" xfId="14853"/>
    <cellStyle name="Normal 4 38 3 2 2 2 3 3" xfId="20483"/>
    <cellStyle name="Normal 4 38 3 2 2 2 3 4" xfId="26112"/>
    <cellStyle name="Normal 4 38 3 2 2 2 4" xfId="11109"/>
    <cellStyle name="Normal 4 38 3 2 2 2 5" xfId="16739"/>
    <cellStyle name="Normal 4 38 3 2 2 2 6" xfId="22368"/>
    <cellStyle name="Normal 4 38 3 2 2 3" xfId="6429"/>
    <cellStyle name="Normal 4 38 3 2 2 3 2" xfId="12045"/>
    <cellStyle name="Normal 4 38 3 2 2 3 3" xfId="17675"/>
    <cellStyle name="Normal 4 38 3 2 2 3 4" xfId="23304"/>
    <cellStyle name="Normal 4 38 3 2 2 4" xfId="8301"/>
    <cellStyle name="Normal 4 38 3 2 2 4 2" xfId="13917"/>
    <cellStyle name="Normal 4 38 3 2 2 4 3" xfId="19547"/>
    <cellStyle name="Normal 4 38 3 2 2 4 4" xfId="25176"/>
    <cellStyle name="Normal 4 38 3 2 2 5" xfId="10173"/>
    <cellStyle name="Normal 4 38 3 2 2 6" xfId="15803"/>
    <cellStyle name="Normal 4 38 3 2 2 7" xfId="21432"/>
    <cellStyle name="Normal 4 38 3 2 3" xfId="5025"/>
    <cellStyle name="Normal 4 38 3 2 3 2" xfId="6897"/>
    <cellStyle name="Normal 4 38 3 2 3 2 2" xfId="12513"/>
    <cellStyle name="Normal 4 38 3 2 3 2 3" xfId="18143"/>
    <cellStyle name="Normal 4 38 3 2 3 2 4" xfId="23772"/>
    <cellStyle name="Normal 4 38 3 2 3 3" xfId="8769"/>
    <cellStyle name="Normal 4 38 3 2 3 3 2" xfId="14385"/>
    <cellStyle name="Normal 4 38 3 2 3 3 3" xfId="20015"/>
    <cellStyle name="Normal 4 38 3 2 3 3 4" xfId="25644"/>
    <cellStyle name="Normal 4 38 3 2 3 4" xfId="10641"/>
    <cellStyle name="Normal 4 38 3 2 3 5" xfId="16271"/>
    <cellStyle name="Normal 4 38 3 2 3 6" xfId="21900"/>
    <cellStyle name="Normal 4 38 3 2 4" xfId="5961"/>
    <cellStyle name="Normal 4 38 3 2 4 2" xfId="11577"/>
    <cellStyle name="Normal 4 38 3 2 4 3" xfId="17207"/>
    <cellStyle name="Normal 4 38 3 2 4 4" xfId="22836"/>
    <cellStyle name="Normal 4 38 3 2 5" xfId="7833"/>
    <cellStyle name="Normal 4 38 3 2 5 2" xfId="13449"/>
    <cellStyle name="Normal 4 38 3 2 5 3" xfId="19079"/>
    <cellStyle name="Normal 4 38 3 2 5 4" xfId="24708"/>
    <cellStyle name="Normal 4 38 3 2 6" xfId="9705"/>
    <cellStyle name="Normal 4 38 3 2 7" xfId="15335"/>
    <cellStyle name="Normal 4 38 3 2 8" xfId="20964"/>
    <cellStyle name="Normal 4 38 3 3" xfId="4323"/>
    <cellStyle name="Normal 4 38 3 3 2" xfId="5259"/>
    <cellStyle name="Normal 4 38 3 3 2 2" xfId="7131"/>
    <cellStyle name="Normal 4 38 3 3 2 2 2" xfId="12747"/>
    <cellStyle name="Normal 4 38 3 3 2 2 3" xfId="18377"/>
    <cellStyle name="Normal 4 38 3 3 2 2 4" xfId="24006"/>
    <cellStyle name="Normal 4 38 3 3 2 3" xfId="9003"/>
    <cellStyle name="Normal 4 38 3 3 2 3 2" xfId="14619"/>
    <cellStyle name="Normal 4 38 3 3 2 3 3" xfId="20249"/>
    <cellStyle name="Normal 4 38 3 3 2 3 4" xfId="25878"/>
    <cellStyle name="Normal 4 38 3 3 2 4" xfId="10875"/>
    <cellStyle name="Normal 4 38 3 3 2 5" xfId="16505"/>
    <cellStyle name="Normal 4 38 3 3 2 6" xfId="22134"/>
    <cellStyle name="Normal 4 38 3 3 3" xfId="6195"/>
    <cellStyle name="Normal 4 38 3 3 3 2" xfId="11811"/>
    <cellStyle name="Normal 4 38 3 3 3 3" xfId="17441"/>
    <cellStyle name="Normal 4 38 3 3 3 4" xfId="23070"/>
    <cellStyle name="Normal 4 38 3 3 4" xfId="8067"/>
    <cellStyle name="Normal 4 38 3 3 4 2" xfId="13683"/>
    <cellStyle name="Normal 4 38 3 3 4 3" xfId="19313"/>
    <cellStyle name="Normal 4 38 3 3 4 4" xfId="24942"/>
    <cellStyle name="Normal 4 38 3 3 5" xfId="9939"/>
    <cellStyle name="Normal 4 38 3 3 6" xfId="15569"/>
    <cellStyle name="Normal 4 38 3 3 7" xfId="21198"/>
    <cellStyle name="Normal 4 38 3 4" xfId="4791"/>
    <cellStyle name="Normal 4 38 3 4 2" xfId="6663"/>
    <cellStyle name="Normal 4 38 3 4 2 2" xfId="12279"/>
    <cellStyle name="Normal 4 38 3 4 2 3" xfId="17909"/>
    <cellStyle name="Normal 4 38 3 4 2 4" xfId="23538"/>
    <cellStyle name="Normal 4 38 3 4 3" xfId="8535"/>
    <cellStyle name="Normal 4 38 3 4 3 2" xfId="14151"/>
    <cellStyle name="Normal 4 38 3 4 3 3" xfId="19781"/>
    <cellStyle name="Normal 4 38 3 4 3 4" xfId="25410"/>
    <cellStyle name="Normal 4 38 3 4 4" xfId="10407"/>
    <cellStyle name="Normal 4 38 3 4 5" xfId="16037"/>
    <cellStyle name="Normal 4 38 3 4 6" xfId="21666"/>
    <cellStyle name="Normal 4 38 3 5" xfId="5727"/>
    <cellStyle name="Normal 4 38 3 5 2" xfId="11343"/>
    <cellStyle name="Normal 4 38 3 5 3" xfId="16973"/>
    <cellStyle name="Normal 4 38 3 5 4" xfId="22602"/>
    <cellStyle name="Normal 4 38 3 6" xfId="7599"/>
    <cellStyle name="Normal 4 38 3 6 2" xfId="13215"/>
    <cellStyle name="Normal 4 38 3 6 3" xfId="18845"/>
    <cellStyle name="Normal 4 38 3 6 4" xfId="24474"/>
    <cellStyle name="Normal 4 38 3 7" xfId="9471"/>
    <cellStyle name="Normal 4 38 3 8" xfId="15101"/>
    <cellStyle name="Normal 4 38 3 9" xfId="20730"/>
    <cellStyle name="Normal 4 38 4" xfId="3777"/>
    <cellStyle name="Normal 4 38 4 2" xfId="4011"/>
    <cellStyle name="Normal 4 38 4 2 2" xfId="4479"/>
    <cellStyle name="Normal 4 38 4 2 2 2" xfId="5415"/>
    <cellStyle name="Normal 4 38 4 2 2 2 2" xfId="7287"/>
    <cellStyle name="Normal 4 38 4 2 2 2 2 2" xfId="12903"/>
    <cellStyle name="Normal 4 38 4 2 2 2 2 3" xfId="18533"/>
    <cellStyle name="Normal 4 38 4 2 2 2 2 4" xfId="24162"/>
    <cellStyle name="Normal 4 38 4 2 2 2 3" xfId="9159"/>
    <cellStyle name="Normal 4 38 4 2 2 2 3 2" xfId="14775"/>
    <cellStyle name="Normal 4 38 4 2 2 2 3 3" xfId="20405"/>
    <cellStyle name="Normal 4 38 4 2 2 2 3 4" xfId="26034"/>
    <cellStyle name="Normal 4 38 4 2 2 2 4" xfId="11031"/>
    <cellStyle name="Normal 4 38 4 2 2 2 5" xfId="16661"/>
    <cellStyle name="Normal 4 38 4 2 2 2 6" xfId="22290"/>
    <cellStyle name="Normal 4 38 4 2 2 3" xfId="6351"/>
    <cellStyle name="Normal 4 38 4 2 2 3 2" xfId="11967"/>
    <cellStyle name="Normal 4 38 4 2 2 3 3" xfId="17597"/>
    <cellStyle name="Normal 4 38 4 2 2 3 4" xfId="23226"/>
    <cellStyle name="Normal 4 38 4 2 2 4" xfId="8223"/>
    <cellStyle name="Normal 4 38 4 2 2 4 2" xfId="13839"/>
    <cellStyle name="Normal 4 38 4 2 2 4 3" xfId="19469"/>
    <cellStyle name="Normal 4 38 4 2 2 4 4" xfId="25098"/>
    <cellStyle name="Normal 4 38 4 2 2 5" xfId="10095"/>
    <cellStyle name="Normal 4 38 4 2 2 6" xfId="15725"/>
    <cellStyle name="Normal 4 38 4 2 2 7" xfId="21354"/>
    <cellStyle name="Normal 4 38 4 2 3" xfId="4947"/>
    <cellStyle name="Normal 4 38 4 2 3 2" xfId="6819"/>
    <cellStyle name="Normal 4 38 4 2 3 2 2" xfId="12435"/>
    <cellStyle name="Normal 4 38 4 2 3 2 3" xfId="18065"/>
    <cellStyle name="Normal 4 38 4 2 3 2 4" xfId="23694"/>
    <cellStyle name="Normal 4 38 4 2 3 3" xfId="8691"/>
    <cellStyle name="Normal 4 38 4 2 3 3 2" xfId="14307"/>
    <cellStyle name="Normal 4 38 4 2 3 3 3" xfId="19937"/>
    <cellStyle name="Normal 4 38 4 2 3 3 4" xfId="25566"/>
    <cellStyle name="Normal 4 38 4 2 3 4" xfId="10563"/>
    <cellStyle name="Normal 4 38 4 2 3 5" xfId="16193"/>
    <cellStyle name="Normal 4 38 4 2 3 6" xfId="21822"/>
    <cellStyle name="Normal 4 38 4 2 4" xfId="5883"/>
    <cellStyle name="Normal 4 38 4 2 4 2" xfId="11499"/>
    <cellStyle name="Normal 4 38 4 2 4 3" xfId="17129"/>
    <cellStyle name="Normal 4 38 4 2 4 4" xfId="22758"/>
    <cellStyle name="Normal 4 38 4 2 5" xfId="7755"/>
    <cellStyle name="Normal 4 38 4 2 5 2" xfId="13371"/>
    <cellStyle name="Normal 4 38 4 2 5 3" xfId="19001"/>
    <cellStyle name="Normal 4 38 4 2 5 4" xfId="24630"/>
    <cellStyle name="Normal 4 38 4 2 6" xfId="9627"/>
    <cellStyle name="Normal 4 38 4 2 7" xfId="15257"/>
    <cellStyle name="Normal 4 38 4 2 8" xfId="20886"/>
    <cellStyle name="Normal 4 38 4 3" xfId="4245"/>
    <cellStyle name="Normal 4 38 4 3 2" xfId="5181"/>
    <cellStyle name="Normal 4 38 4 3 2 2" xfId="7053"/>
    <cellStyle name="Normal 4 38 4 3 2 2 2" xfId="12669"/>
    <cellStyle name="Normal 4 38 4 3 2 2 3" xfId="18299"/>
    <cellStyle name="Normal 4 38 4 3 2 2 4" xfId="23928"/>
    <cellStyle name="Normal 4 38 4 3 2 3" xfId="8925"/>
    <cellStyle name="Normal 4 38 4 3 2 3 2" xfId="14541"/>
    <cellStyle name="Normal 4 38 4 3 2 3 3" xfId="20171"/>
    <cellStyle name="Normal 4 38 4 3 2 3 4" xfId="25800"/>
    <cellStyle name="Normal 4 38 4 3 2 4" xfId="10797"/>
    <cellStyle name="Normal 4 38 4 3 2 5" xfId="16427"/>
    <cellStyle name="Normal 4 38 4 3 2 6" xfId="22056"/>
    <cellStyle name="Normal 4 38 4 3 3" xfId="6117"/>
    <cellStyle name="Normal 4 38 4 3 3 2" xfId="11733"/>
    <cellStyle name="Normal 4 38 4 3 3 3" xfId="17363"/>
    <cellStyle name="Normal 4 38 4 3 3 4" xfId="22992"/>
    <cellStyle name="Normal 4 38 4 3 4" xfId="7989"/>
    <cellStyle name="Normal 4 38 4 3 4 2" xfId="13605"/>
    <cellStyle name="Normal 4 38 4 3 4 3" xfId="19235"/>
    <cellStyle name="Normal 4 38 4 3 4 4" xfId="24864"/>
    <cellStyle name="Normal 4 38 4 3 5" xfId="9861"/>
    <cellStyle name="Normal 4 38 4 3 6" xfId="15491"/>
    <cellStyle name="Normal 4 38 4 3 7" xfId="21120"/>
    <cellStyle name="Normal 4 38 4 4" xfId="4713"/>
    <cellStyle name="Normal 4 38 4 4 2" xfId="6585"/>
    <cellStyle name="Normal 4 38 4 4 2 2" xfId="12201"/>
    <cellStyle name="Normal 4 38 4 4 2 3" xfId="17831"/>
    <cellStyle name="Normal 4 38 4 4 2 4" xfId="23460"/>
    <cellStyle name="Normal 4 38 4 4 3" xfId="8457"/>
    <cellStyle name="Normal 4 38 4 4 3 2" xfId="14073"/>
    <cellStyle name="Normal 4 38 4 4 3 3" xfId="19703"/>
    <cellStyle name="Normal 4 38 4 4 3 4" xfId="25332"/>
    <cellStyle name="Normal 4 38 4 4 4" xfId="10329"/>
    <cellStyle name="Normal 4 38 4 4 5" xfId="15959"/>
    <cellStyle name="Normal 4 38 4 4 6" xfId="21588"/>
    <cellStyle name="Normal 4 38 4 5" xfId="5649"/>
    <cellStyle name="Normal 4 38 4 5 2" xfId="11265"/>
    <cellStyle name="Normal 4 38 4 5 3" xfId="16895"/>
    <cellStyle name="Normal 4 38 4 5 4" xfId="22524"/>
    <cellStyle name="Normal 4 38 4 6" xfId="7521"/>
    <cellStyle name="Normal 4 38 4 6 2" xfId="13137"/>
    <cellStyle name="Normal 4 38 4 6 3" xfId="18767"/>
    <cellStyle name="Normal 4 38 4 6 4" xfId="24396"/>
    <cellStyle name="Normal 4 38 4 7" xfId="9393"/>
    <cellStyle name="Normal 4 38 4 8" xfId="15023"/>
    <cellStyle name="Normal 4 38 4 9" xfId="20652"/>
    <cellStyle name="Normal 4 38 5" xfId="3933"/>
    <cellStyle name="Normal 4 38 5 2" xfId="4401"/>
    <cellStyle name="Normal 4 38 5 2 2" xfId="5337"/>
    <cellStyle name="Normal 4 38 5 2 2 2" xfId="7209"/>
    <cellStyle name="Normal 4 38 5 2 2 2 2" xfId="12825"/>
    <cellStyle name="Normal 4 38 5 2 2 2 3" xfId="18455"/>
    <cellStyle name="Normal 4 38 5 2 2 2 4" xfId="24084"/>
    <cellStyle name="Normal 4 38 5 2 2 3" xfId="9081"/>
    <cellStyle name="Normal 4 38 5 2 2 3 2" xfId="14697"/>
    <cellStyle name="Normal 4 38 5 2 2 3 3" xfId="20327"/>
    <cellStyle name="Normal 4 38 5 2 2 3 4" xfId="25956"/>
    <cellStyle name="Normal 4 38 5 2 2 4" xfId="10953"/>
    <cellStyle name="Normal 4 38 5 2 2 5" xfId="16583"/>
    <cellStyle name="Normal 4 38 5 2 2 6" xfId="22212"/>
    <cellStyle name="Normal 4 38 5 2 3" xfId="6273"/>
    <cellStyle name="Normal 4 38 5 2 3 2" xfId="11889"/>
    <cellStyle name="Normal 4 38 5 2 3 3" xfId="17519"/>
    <cellStyle name="Normal 4 38 5 2 3 4" xfId="23148"/>
    <cellStyle name="Normal 4 38 5 2 4" xfId="8145"/>
    <cellStyle name="Normal 4 38 5 2 4 2" xfId="13761"/>
    <cellStyle name="Normal 4 38 5 2 4 3" xfId="19391"/>
    <cellStyle name="Normal 4 38 5 2 4 4" xfId="25020"/>
    <cellStyle name="Normal 4 38 5 2 5" xfId="10017"/>
    <cellStyle name="Normal 4 38 5 2 6" xfId="15647"/>
    <cellStyle name="Normal 4 38 5 2 7" xfId="21276"/>
    <cellStyle name="Normal 4 38 5 3" xfId="4869"/>
    <cellStyle name="Normal 4 38 5 3 2" xfId="6741"/>
    <cellStyle name="Normal 4 38 5 3 2 2" xfId="12357"/>
    <cellStyle name="Normal 4 38 5 3 2 3" xfId="17987"/>
    <cellStyle name="Normal 4 38 5 3 2 4" xfId="23616"/>
    <cellStyle name="Normal 4 38 5 3 3" xfId="8613"/>
    <cellStyle name="Normal 4 38 5 3 3 2" xfId="14229"/>
    <cellStyle name="Normal 4 38 5 3 3 3" xfId="19859"/>
    <cellStyle name="Normal 4 38 5 3 3 4" xfId="25488"/>
    <cellStyle name="Normal 4 38 5 3 4" xfId="10485"/>
    <cellStyle name="Normal 4 38 5 3 5" xfId="16115"/>
    <cellStyle name="Normal 4 38 5 3 6" xfId="21744"/>
    <cellStyle name="Normal 4 38 5 4" xfId="5805"/>
    <cellStyle name="Normal 4 38 5 4 2" xfId="11421"/>
    <cellStyle name="Normal 4 38 5 4 3" xfId="17051"/>
    <cellStyle name="Normal 4 38 5 4 4" xfId="22680"/>
    <cellStyle name="Normal 4 38 5 5" xfId="7677"/>
    <cellStyle name="Normal 4 38 5 5 2" xfId="13293"/>
    <cellStyle name="Normal 4 38 5 5 3" xfId="18923"/>
    <cellStyle name="Normal 4 38 5 5 4" xfId="24552"/>
    <cellStyle name="Normal 4 38 5 6" xfId="9549"/>
    <cellStyle name="Normal 4 38 5 7" xfId="15179"/>
    <cellStyle name="Normal 4 38 5 8" xfId="20808"/>
    <cellStyle name="Normal 4 38 6" xfId="4167"/>
    <cellStyle name="Normal 4 38 6 2" xfId="5103"/>
    <cellStyle name="Normal 4 38 6 2 2" xfId="6975"/>
    <cellStyle name="Normal 4 38 6 2 2 2" xfId="12591"/>
    <cellStyle name="Normal 4 38 6 2 2 3" xfId="18221"/>
    <cellStyle name="Normal 4 38 6 2 2 4" xfId="23850"/>
    <cellStyle name="Normal 4 38 6 2 3" xfId="8847"/>
    <cellStyle name="Normal 4 38 6 2 3 2" xfId="14463"/>
    <cellStyle name="Normal 4 38 6 2 3 3" xfId="20093"/>
    <cellStyle name="Normal 4 38 6 2 3 4" xfId="25722"/>
    <cellStyle name="Normal 4 38 6 2 4" xfId="10719"/>
    <cellStyle name="Normal 4 38 6 2 5" xfId="16349"/>
    <cellStyle name="Normal 4 38 6 2 6" xfId="21978"/>
    <cellStyle name="Normal 4 38 6 3" xfId="6039"/>
    <cellStyle name="Normal 4 38 6 3 2" xfId="11655"/>
    <cellStyle name="Normal 4 38 6 3 3" xfId="17285"/>
    <cellStyle name="Normal 4 38 6 3 4" xfId="22914"/>
    <cellStyle name="Normal 4 38 6 4" xfId="7911"/>
    <cellStyle name="Normal 4 38 6 4 2" xfId="13527"/>
    <cellStyle name="Normal 4 38 6 4 3" xfId="19157"/>
    <cellStyle name="Normal 4 38 6 4 4" xfId="24786"/>
    <cellStyle name="Normal 4 38 6 5" xfId="9783"/>
    <cellStyle name="Normal 4 38 6 6" xfId="15413"/>
    <cellStyle name="Normal 4 38 6 7" xfId="21042"/>
    <cellStyle name="Normal 4 38 7" xfId="4635"/>
    <cellStyle name="Normal 4 38 7 2" xfId="6507"/>
    <cellStyle name="Normal 4 38 7 2 2" xfId="12123"/>
    <cellStyle name="Normal 4 38 7 2 3" xfId="17753"/>
    <cellStyle name="Normal 4 38 7 2 4" xfId="23382"/>
    <cellStyle name="Normal 4 38 7 3" xfId="8379"/>
    <cellStyle name="Normal 4 38 7 3 2" xfId="13995"/>
    <cellStyle name="Normal 4 38 7 3 3" xfId="19625"/>
    <cellStyle name="Normal 4 38 7 3 4" xfId="25254"/>
    <cellStyle name="Normal 4 38 7 4" xfId="10251"/>
    <cellStyle name="Normal 4 38 7 5" xfId="15881"/>
    <cellStyle name="Normal 4 38 7 6" xfId="21510"/>
    <cellStyle name="Normal 4 38 8" xfId="5571"/>
    <cellStyle name="Normal 4 38 8 2" xfId="11187"/>
    <cellStyle name="Normal 4 38 8 3" xfId="16817"/>
    <cellStyle name="Normal 4 38 8 4" xfId="22446"/>
    <cellStyle name="Normal 4 38 9" xfId="7443"/>
    <cellStyle name="Normal 4 38 9 2" xfId="13059"/>
    <cellStyle name="Normal 4 38 9 3" xfId="18689"/>
    <cellStyle name="Normal 4 38 9 4" xfId="24318"/>
    <cellStyle name="Normal 4 39" xfId="3430"/>
    <cellStyle name="Normal 4 4" xfId="3431"/>
    <cellStyle name="Normal 4 4 10" xfId="3432"/>
    <cellStyle name="Normal 4 4 11" xfId="3433"/>
    <cellStyle name="Normal 4 4 12" xfId="3434"/>
    <cellStyle name="Normal 4 4 13" xfId="3435"/>
    <cellStyle name="Normal 4 4 14" xfId="3436"/>
    <cellStyle name="Normal 4 4 15" xfId="3437"/>
    <cellStyle name="Normal 4 4 2" xfId="3438"/>
    <cellStyle name="Normal 4 4 3" xfId="3439"/>
    <cellStyle name="Normal 4 4 4" xfId="3440"/>
    <cellStyle name="Normal 4 4 5" xfId="3441"/>
    <cellStyle name="Normal 4 4 6" xfId="3442"/>
    <cellStyle name="Normal 4 4 7" xfId="3443"/>
    <cellStyle name="Normal 4 4 8" xfId="3444"/>
    <cellStyle name="Normal 4 4 9" xfId="3445"/>
    <cellStyle name="Normal 4 40" xfId="3446"/>
    <cellStyle name="Normal 4 41" xfId="3447"/>
    <cellStyle name="Normal 4 41 2" xfId="3448"/>
    <cellStyle name="Normal 4 42" xfId="3449"/>
    <cellStyle name="Normal 4 43" xfId="20541"/>
    <cellStyle name="Normal 4 44" xfId="26212"/>
    <cellStyle name="Normal 4 5" xfId="3450"/>
    <cellStyle name="Normal 4 5 10" xfId="3451"/>
    <cellStyle name="Normal 4 5 11" xfId="3452"/>
    <cellStyle name="Normal 4 5 12" xfId="3453"/>
    <cellStyle name="Normal 4 5 13" xfId="3454"/>
    <cellStyle name="Normal 4 5 14" xfId="3455"/>
    <cellStyle name="Normal 4 5 15" xfId="3456"/>
    <cellStyle name="Normal 4 5 2" xfId="3457"/>
    <cellStyle name="Normal 4 5 3" xfId="3458"/>
    <cellStyle name="Normal 4 5 4" xfId="3459"/>
    <cellStyle name="Normal 4 5 5" xfId="3460"/>
    <cellStyle name="Normal 4 5 6" xfId="3461"/>
    <cellStyle name="Normal 4 5 7" xfId="3462"/>
    <cellStyle name="Normal 4 5 8" xfId="3463"/>
    <cellStyle name="Normal 4 5 9" xfId="3464"/>
    <cellStyle name="Normal 4 6" xfId="3465"/>
    <cellStyle name="Normal 4 6 10" xfId="3466"/>
    <cellStyle name="Normal 4 6 11" xfId="3467"/>
    <cellStyle name="Normal 4 6 12" xfId="3468"/>
    <cellStyle name="Normal 4 6 13" xfId="3469"/>
    <cellStyle name="Normal 4 6 14" xfId="3470"/>
    <cellStyle name="Normal 4 6 15" xfId="3471"/>
    <cellStyle name="Normal 4 6 2" xfId="3472"/>
    <cellStyle name="Normal 4 6 3" xfId="3473"/>
    <cellStyle name="Normal 4 6 4" xfId="3474"/>
    <cellStyle name="Normal 4 6 5" xfId="3475"/>
    <cellStyle name="Normal 4 6 6" xfId="3476"/>
    <cellStyle name="Normal 4 6 7" xfId="3477"/>
    <cellStyle name="Normal 4 6 8" xfId="3478"/>
    <cellStyle name="Normal 4 6 9" xfId="3479"/>
    <cellStyle name="Normal 4 7" xfId="3480"/>
    <cellStyle name="Normal 4 7 10" xfId="3481"/>
    <cellStyle name="Normal 4 7 11" xfId="3482"/>
    <cellStyle name="Normal 4 7 12" xfId="3483"/>
    <cellStyle name="Normal 4 7 13" xfId="3484"/>
    <cellStyle name="Normal 4 7 14" xfId="3485"/>
    <cellStyle name="Normal 4 7 15" xfId="3486"/>
    <cellStyle name="Normal 4 7 2" xfId="3487"/>
    <cellStyle name="Normal 4 7 3" xfId="3488"/>
    <cellStyle name="Normal 4 7 4" xfId="3489"/>
    <cellStyle name="Normal 4 7 5" xfId="3490"/>
    <cellStyle name="Normal 4 7 6" xfId="3491"/>
    <cellStyle name="Normal 4 7 7" xfId="3492"/>
    <cellStyle name="Normal 4 7 8" xfId="3493"/>
    <cellStyle name="Normal 4 7 9" xfId="3494"/>
    <cellStyle name="Normal 4 8" xfId="3495"/>
    <cellStyle name="Normal 4 8 10" xfId="3496"/>
    <cellStyle name="Normal 4 8 11" xfId="3497"/>
    <cellStyle name="Normal 4 8 12" xfId="3498"/>
    <cellStyle name="Normal 4 8 13" xfId="3499"/>
    <cellStyle name="Normal 4 8 14" xfId="3500"/>
    <cellStyle name="Normal 4 8 15" xfId="3501"/>
    <cellStyle name="Normal 4 8 2" xfId="3502"/>
    <cellStyle name="Normal 4 8 3" xfId="3503"/>
    <cellStyle name="Normal 4 8 4" xfId="3504"/>
    <cellStyle name="Normal 4 8 5" xfId="3505"/>
    <cellStyle name="Normal 4 8 6" xfId="3506"/>
    <cellStyle name="Normal 4 8 7" xfId="3507"/>
    <cellStyle name="Normal 4 8 8" xfId="3508"/>
    <cellStyle name="Normal 4 8 9" xfId="3509"/>
    <cellStyle name="Normal 4 9" xfId="3510"/>
    <cellStyle name="Normal 4 9 10" xfId="3511"/>
    <cellStyle name="Normal 4 9 11" xfId="3512"/>
    <cellStyle name="Normal 4 9 12" xfId="3513"/>
    <cellStyle name="Normal 4 9 13" xfId="3514"/>
    <cellStyle name="Normal 4 9 14" xfId="3515"/>
    <cellStyle name="Normal 4 9 15" xfId="3516"/>
    <cellStyle name="Normal 4 9 2" xfId="3517"/>
    <cellStyle name="Normal 4 9 3" xfId="3518"/>
    <cellStyle name="Normal 4 9 4" xfId="3519"/>
    <cellStyle name="Normal 4 9 5" xfId="3520"/>
    <cellStyle name="Normal 4 9 6" xfId="3521"/>
    <cellStyle name="Normal 4 9 7" xfId="3522"/>
    <cellStyle name="Normal 4 9 8" xfId="3523"/>
    <cellStyle name="Normal 4 9 9" xfId="3524"/>
    <cellStyle name="Normal 40" xfId="3525"/>
    <cellStyle name="Normal 41" xfId="3526"/>
    <cellStyle name="Normal 41 2" xfId="3527"/>
    <cellStyle name="Normal 42" xfId="3528"/>
    <cellStyle name="Normal 42 2" xfId="3529"/>
    <cellStyle name="Normal 43" xfId="3530"/>
    <cellStyle name="Normal 43 2" xfId="3531"/>
    <cellStyle name="Normal 44" xfId="3532"/>
    <cellStyle name="Normal 44 2" xfId="3533"/>
    <cellStyle name="Normal 45" xfId="3534"/>
    <cellStyle name="Normal 45 2" xfId="3535"/>
    <cellStyle name="Normal 46" xfId="3536"/>
    <cellStyle name="Normal 46 2" xfId="3537"/>
    <cellStyle name="Normal 47" xfId="3538"/>
    <cellStyle name="Normal 47 2" xfId="3539"/>
    <cellStyle name="Normal 48" xfId="3540"/>
    <cellStyle name="Normal 48 2" xfId="3541"/>
    <cellStyle name="Normal 49" xfId="3542"/>
    <cellStyle name="Normal 49 2" xfId="3543"/>
    <cellStyle name="Normal 5" xfId="3544"/>
    <cellStyle name="Normal 5 10" xfId="20535"/>
    <cellStyle name="Normal 5 2" xfId="3545"/>
    <cellStyle name="Normal 5 2 2" xfId="3546"/>
    <cellStyle name="Normal 5 2 2 2" xfId="3547"/>
    <cellStyle name="Normal 5 2 3" xfId="14942"/>
    <cellStyle name="Normal 5 2 4" xfId="14907"/>
    <cellStyle name="Normal 5 3" xfId="3548"/>
    <cellStyle name="Normal 5 4" xfId="3549"/>
    <cellStyle name="Normal 5 4 2" xfId="3550"/>
    <cellStyle name="Normal 5 5" xfId="3551"/>
    <cellStyle name="Normal 5 5 10" xfId="9316"/>
    <cellStyle name="Normal 5 5 11" xfId="14945"/>
    <cellStyle name="Normal 5 5 12" xfId="20575"/>
    <cellStyle name="Normal 5 5 2" xfId="3737"/>
    <cellStyle name="Normal 5 5 2 10" xfId="14985"/>
    <cellStyle name="Normal 5 5 2 11" xfId="20614"/>
    <cellStyle name="Normal 5 5 2 2" xfId="3895"/>
    <cellStyle name="Normal 5 5 2 2 2" xfId="4129"/>
    <cellStyle name="Normal 5 5 2 2 2 2" xfId="4597"/>
    <cellStyle name="Normal 5 5 2 2 2 2 2" xfId="5533"/>
    <cellStyle name="Normal 5 5 2 2 2 2 2 2" xfId="7405"/>
    <cellStyle name="Normal 5 5 2 2 2 2 2 2 2" xfId="13021"/>
    <cellStyle name="Normal 5 5 2 2 2 2 2 2 3" xfId="18651"/>
    <cellStyle name="Normal 5 5 2 2 2 2 2 2 4" xfId="24280"/>
    <cellStyle name="Normal 5 5 2 2 2 2 2 3" xfId="9277"/>
    <cellStyle name="Normal 5 5 2 2 2 2 2 3 2" xfId="14893"/>
    <cellStyle name="Normal 5 5 2 2 2 2 2 3 3" xfId="20523"/>
    <cellStyle name="Normal 5 5 2 2 2 2 2 3 4" xfId="26152"/>
    <cellStyle name="Normal 5 5 2 2 2 2 2 4" xfId="11149"/>
    <cellStyle name="Normal 5 5 2 2 2 2 2 5" xfId="16779"/>
    <cellStyle name="Normal 5 5 2 2 2 2 2 6" xfId="22408"/>
    <cellStyle name="Normal 5 5 2 2 2 2 3" xfId="6469"/>
    <cellStyle name="Normal 5 5 2 2 2 2 3 2" xfId="12085"/>
    <cellStyle name="Normal 5 5 2 2 2 2 3 3" xfId="17715"/>
    <cellStyle name="Normal 5 5 2 2 2 2 3 4" xfId="23344"/>
    <cellStyle name="Normal 5 5 2 2 2 2 4" xfId="8341"/>
    <cellStyle name="Normal 5 5 2 2 2 2 4 2" xfId="13957"/>
    <cellStyle name="Normal 5 5 2 2 2 2 4 3" xfId="19587"/>
    <cellStyle name="Normal 5 5 2 2 2 2 4 4" xfId="25216"/>
    <cellStyle name="Normal 5 5 2 2 2 2 5" xfId="10213"/>
    <cellStyle name="Normal 5 5 2 2 2 2 6" xfId="15843"/>
    <cellStyle name="Normal 5 5 2 2 2 2 7" xfId="21472"/>
    <cellStyle name="Normal 5 5 2 2 2 3" xfId="5065"/>
    <cellStyle name="Normal 5 5 2 2 2 3 2" xfId="6937"/>
    <cellStyle name="Normal 5 5 2 2 2 3 2 2" xfId="12553"/>
    <cellStyle name="Normal 5 5 2 2 2 3 2 3" xfId="18183"/>
    <cellStyle name="Normal 5 5 2 2 2 3 2 4" xfId="23812"/>
    <cellStyle name="Normal 5 5 2 2 2 3 3" xfId="8809"/>
    <cellStyle name="Normal 5 5 2 2 2 3 3 2" xfId="14425"/>
    <cellStyle name="Normal 5 5 2 2 2 3 3 3" xfId="20055"/>
    <cellStyle name="Normal 5 5 2 2 2 3 3 4" xfId="25684"/>
    <cellStyle name="Normal 5 5 2 2 2 3 4" xfId="10681"/>
    <cellStyle name="Normal 5 5 2 2 2 3 5" xfId="16311"/>
    <cellStyle name="Normal 5 5 2 2 2 3 6" xfId="21940"/>
    <cellStyle name="Normal 5 5 2 2 2 4" xfId="6001"/>
    <cellStyle name="Normal 5 5 2 2 2 4 2" xfId="11617"/>
    <cellStyle name="Normal 5 5 2 2 2 4 3" xfId="17247"/>
    <cellStyle name="Normal 5 5 2 2 2 4 4" xfId="22876"/>
    <cellStyle name="Normal 5 5 2 2 2 5" xfId="7873"/>
    <cellStyle name="Normal 5 5 2 2 2 5 2" xfId="13489"/>
    <cellStyle name="Normal 5 5 2 2 2 5 3" xfId="19119"/>
    <cellStyle name="Normal 5 5 2 2 2 5 4" xfId="24748"/>
    <cellStyle name="Normal 5 5 2 2 2 6" xfId="9745"/>
    <cellStyle name="Normal 5 5 2 2 2 7" xfId="15375"/>
    <cellStyle name="Normal 5 5 2 2 2 8" xfId="21004"/>
    <cellStyle name="Normal 5 5 2 2 3" xfId="4363"/>
    <cellStyle name="Normal 5 5 2 2 3 2" xfId="5299"/>
    <cellStyle name="Normal 5 5 2 2 3 2 2" xfId="7171"/>
    <cellStyle name="Normal 5 5 2 2 3 2 2 2" xfId="12787"/>
    <cellStyle name="Normal 5 5 2 2 3 2 2 3" xfId="18417"/>
    <cellStyle name="Normal 5 5 2 2 3 2 2 4" xfId="24046"/>
    <cellStyle name="Normal 5 5 2 2 3 2 3" xfId="9043"/>
    <cellStyle name="Normal 5 5 2 2 3 2 3 2" xfId="14659"/>
    <cellStyle name="Normal 5 5 2 2 3 2 3 3" xfId="20289"/>
    <cellStyle name="Normal 5 5 2 2 3 2 3 4" xfId="25918"/>
    <cellStyle name="Normal 5 5 2 2 3 2 4" xfId="10915"/>
    <cellStyle name="Normal 5 5 2 2 3 2 5" xfId="16545"/>
    <cellStyle name="Normal 5 5 2 2 3 2 6" xfId="22174"/>
    <cellStyle name="Normal 5 5 2 2 3 3" xfId="6235"/>
    <cellStyle name="Normal 5 5 2 2 3 3 2" xfId="11851"/>
    <cellStyle name="Normal 5 5 2 2 3 3 3" xfId="17481"/>
    <cellStyle name="Normal 5 5 2 2 3 3 4" xfId="23110"/>
    <cellStyle name="Normal 5 5 2 2 3 4" xfId="8107"/>
    <cellStyle name="Normal 5 5 2 2 3 4 2" xfId="13723"/>
    <cellStyle name="Normal 5 5 2 2 3 4 3" xfId="19353"/>
    <cellStyle name="Normal 5 5 2 2 3 4 4" xfId="24982"/>
    <cellStyle name="Normal 5 5 2 2 3 5" xfId="9979"/>
    <cellStyle name="Normal 5 5 2 2 3 6" xfId="15609"/>
    <cellStyle name="Normal 5 5 2 2 3 7" xfId="21238"/>
    <cellStyle name="Normal 5 5 2 2 4" xfId="4831"/>
    <cellStyle name="Normal 5 5 2 2 4 2" xfId="6703"/>
    <cellStyle name="Normal 5 5 2 2 4 2 2" xfId="12319"/>
    <cellStyle name="Normal 5 5 2 2 4 2 3" xfId="17949"/>
    <cellStyle name="Normal 5 5 2 2 4 2 4" xfId="23578"/>
    <cellStyle name="Normal 5 5 2 2 4 3" xfId="8575"/>
    <cellStyle name="Normal 5 5 2 2 4 3 2" xfId="14191"/>
    <cellStyle name="Normal 5 5 2 2 4 3 3" xfId="19821"/>
    <cellStyle name="Normal 5 5 2 2 4 3 4" xfId="25450"/>
    <cellStyle name="Normal 5 5 2 2 4 4" xfId="10447"/>
    <cellStyle name="Normal 5 5 2 2 4 5" xfId="16077"/>
    <cellStyle name="Normal 5 5 2 2 4 6" xfId="21706"/>
    <cellStyle name="Normal 5 5 2 2 5" xfId="5767"/>
    <cellStyle name="Normal 5 5 2 2 5 2" xfId="11383"/>
    <cellStyle name="Normal 5 5 2 2 5 3" xfId="17013"/>
    <cellStyle name="Normal 5 5 2 2 5 4" xfId="22642"/>
    <cellStyle name="Normal 5 5 2 2 6" xfId="7639"/>
    <cellStyle name="Normal 5 5 2 2 6 2" xfId="13255"/>
    <cellStyle name="Normal 5 5 2 2 6 3" xfId="18885"/>
    <cellStyle name="Normal 5 5 2 2 6 4" xfId="24514"/>
    <cellStyle name="Normal 5 5 2 2 7" xfId="9511"/>
    <cellStyle name="Normal 5 5 2 2 8" xfId="15141"/>
    <cellStyle name="Normal 5 5 2 2 9" xfId="20770"/>
    <cellStyle name="Normal 5 5 2 3" xfId="3817"/>
    <cellStyle name="Normal 5 5 2 3 2" xfId="4051"/>
    <cellStyle name="Normal 5 5 2 3 2 2" xfId="4519"/>
    <cellStyle name="Normal 5 5 2 3 2 2 2" xfId="5455"/>
    <cellStyle name="Normal 5 5 2 3 2 2 2 2" xfId="7327"/>
    <cellStyle name="Normal 5 5 2 3 2 2 2 2 2" xfId="12943"/>
    <cellStyle name="Normal 5 5 2 3 2 2 2 2 3" xfId="18573"/>
    <cellStyle name="Normal 5 5 2 3 2 2 2 2 4" xfId="24202"/>
    <cellStyle name="Normal 5 5 2 3 2 2 2 3" xfId="9199"/>
    <cellStyle name="Normal 5 5 2 3 2 2 2 3 2" xfId="14815"/>
    <cellStyle name="Normal 5 5 2 3 2 2 2 3 3" xfId="20445"/>
    <cellStyle name="Normal 5 5 2 3 2 2 2 3 4" xfId="26074"/>
    <cellStyle name="Normal 5 5 2 3 2 2 2 4" xfId="11071"/>
    <cellStyle name="Normal 5 5 2 3 2 2 2 5" xfId="16701"/>
    <cellStyle name="Normal 5 5 2 3 2 2 2 6" xfId="22330"/>
    <cellStyle name="Normal 5 5 2 3 2 2 3" xfId="6391"/>
    <cellStyle name="Normal 5 5 2 3 2 2 3 2" xfId="12007"/>
    <cellStyle name="Normal 5 5 2 3 2 2 3 3" xfId="17637"/>
    <cellStyle name="Normal 5 5 2 3 2 2 3 4" xfId="23266"/>
    <cellStyle name="Normal 5 5 2 3 2 2 4" xfId="8263"/>
    <cellStyle name="Normal 5 5 2 3 2 2 4 2" xfId="13879"/>
    <cellStyle name="Normal 5 5 2 3 2 2 4 3" xfId="19509"/>
    <cellStyle name="Normal 5 5 2 3 2 2 4 4" xfId="25138"/>
    <cellStyle name="Normal 5 5 2 3 2 2 5" xfId="10135"/>
    <cellStyle name="Normal 5 5 2 3 2 2 6" xfId="15765"/>
    <cellStyle name="Normal 5 5 2 3 2 2 7" xfId="21394"/>
    <cellStyle name="Normal 5 5 2 3 2 3" xfId="4987"/>
    <cellStyle name="Normal 5 5 2 3 2 3 2" xfId="6859"/>
    <cellStyle name="Normal 5 5 2 3 2 3 2 2" xfId="12475"/>
    <cellStyle name="Normal 5 5 2 3 2 3 2 3" xfId="18105"/>
    <cellStyle name="Normal 5 5 2 3 2 3 2 4" xfId="23734"/>
    <cellStyle name="Normal 5 5 2 3 2 3 3" xfId="8731"/>
    <cellStyle name="Normal 5 5 2 3 2 3 3 2" xfId="14347"/>
    <cellStyle name="Normal 5 5 2 3 2 3 3 3" xfId="19977"/>
    <cellStyle name="Normal 5 5 2 3 2 3 3 4" xfId="25606"/>
    <cellStyle name="Normal 5 5 2 3 2 3 4" xfId="10603"/>
    <cellStyle name="Normal 5 5 2 3 2 3 5" xfId="16233"/>
    <cellStyle name="Normal 5 5 2 3 2 3 6" xfId="21862"/>
    <cellStyle name="Normal 5 5 2 3 2 4" xfId="5923"/>
    <cellStyle name="Normal 5 5 2 3 2 4 2" xfId="11539"/>
    <cellStyle name="Normal 5 5 2 3 2 4 3" xfId="17169"/>
    <cellStyle name="Normal 5 5 2 3 2 4 4" xfId="22798"/>
    <cellStyle name="Normal 5 5 2 3 2 5" xfId="7795"/>
    <cellStyle name="Normal 5 5 2 3 2 5 2" xfId="13411"/>
    <cellStyle name="Normal 5 5 2 3 2 5 3" xfId="19041"/>
    <cellStyle name="Normal 5 5 2 3 2 5 4" xfId="24670"/>
    <cellStyle name="Normal 5 5 2 3 2 6" xfId="9667"/>
    <cellStyle name="Normal 5 5 2 3 2 7" xfId="15297"/>
    <cellStyle name="Normal 5 5 2 3 2 8" xfId="20926"/>
    <cellStyle name="Normal 5 5 2 3 3" xfId="4285"/>
    <cellStyle name="Normal 5 5 2 3 3 2" xfId="5221"/>
    <cellStyle name="Normal 5 5 2 3 3 2 2" xfId="7093"/>
    <cellStyle name="Normal 5 5 2 3 3 2 2 2" xfId="12709"/>
    <cellStyle name="Normal 5 5 2 3 3 2 2 3" xfId="18339"/>
    <cellStyle name="Normal 5 5 2 3 3 2 2 4" xfId="23968"/>
    <cellStyle name="Normal 5 5 2 3 3 2 3" xfId="8965"/>
    <cellStyle name="Normal 5 5 2 3 3 2 3 2" xfId="14581"/>
    <cellStyle name="Normal 5 5 2 3 3 2 3 3" xfId="20211"/>
    <cellStyle name="Normal 5 5 2 3 3 2 3 4" xfId="25840"/>
    <cellStyle name="Normal 5 5 2 3 3 2 4" xfId="10837"/>
    <cellStyle name="Normal 5 5 2 3 3 2 5" xfId="16467"/>
    <cellStyle name="Normal 5 5 2 3 3 2 6" xfId="22096"/>
    <cellStyle name="Normal 5 5 2 3 3 3" xfId="6157"/>
    <cellStyle name="Normal 5 5 2 3 3 3 2" xfId="11773"/>
    <cellStyle name="Normal 5 5 2 3 3 3 3" xfId="17403"/>
    <cellStyle name="Normal 5 5 2 3 3 3 4" xfId="23032"/>
    <cellStyle name="Normal 5 5 2 3 3 4" xfId="8029"/>
    <cellStyle name="Normal 5 5 2 3 3 4 2" xfId="13645"/>
    <cellStyle name="Normal 5 5 2 3 3 4 3" xfId="19275"/>
    <cellStyle name="Normal 5 5 2 3 3 4 4" xfId="24904"/>
    <cellStyle name="Normal 5 5 2 3 3 5" xfId="9901"/>
    <cellStyle name="Normal 5 5 2 3 3 6" xfId="15531"/>
    <cellStyle name="Normal 5 5 2 3 3 7" xfId="21160"/>
    <cellStyle name="Normal 5 5 2 3 4" xfId="4753"/>
    <cellStyle name="Normal 5 5 2 3 4 2" xfId="6625"/>
    <cellStyle name="Normal 5 5 2 3 4 2 2" xfId="12241"/>
    <cellStyle name="Normal 5 5 2 3 4 2 3" xfId="17871"/>
    <cellStyle name="Normal 5 5 2 3 4 2 4" xfId="23500"/>
    <cellStyle name="Normal 5 5 2 3 4 3" xfId="8497"/>
    <cellStyle name="Normal 5 5 2 3 4 3 2" xfId="14113"/>
    <cellStyle name="Normal 5 5 2 3 4 3 3" xfId="19743"/>
    <cellStyle name="Normal 5 5 2 3 4 3 4" xfId="25372"/>
    <cellStyle name="Normal 5 5 2 3 4 4" xfId="10369"/>
    <cellStyle name="Normal 5 5 2 3 4 5" xfId="15999"/>
    <cellStyle name="Normal 5 5 2 3 4 6" xfId="21628"/>
    <cellStyle name="Normal 5 5 2 3 5" xfId="5689"/>
    <cellStyle name="Normal 5 5 2 3 5 2" xfId="11305"/>
    <cellStyle name="Normal 5 5 2 3 5 3" xfId="16935"/>
    <cellStyle name="Normal 5 5 2 3 5 4" xfId="22564"/>
    <cellStyle name="Normal 5 5 2 3 6" xfId="7561"/>
    <cellStyle name="Normal 5 5 2 3 6 2" xfId="13177"/>
    <cellStyle name="Normal 5 5 2 3 6 3" xfId="18807"/>
    <cellStyle name="Normal 5 5 2 3 6 4" xfId="24436"/>
    <cellStyle name="Normal 5 5 2 3 7" xfId="9433"/>
    <cellStyle name="Normal 5 5 2 3 8" xfId="15063"/>
    <cellStyle name="Normal 5 5 2 3 9" xfId="20692"/>
    <cellStyle name="Normal 5 5 2 4" xfId="3973"/>
    <cellStyle name="Normal 5 5 2 4 2" xfId="4441"/>
    <cellStyle name="Normal 5 5 2 4 2 2" xfId="5377"/>
    <cellStyle name="Normal 5 5 2 4 2 2 2" xfId="7249"/>
    <cellStyle name="Normal 5 5 2 4 2 2 2 2" xfId="12865"/>
    <cellStyle name="Normal 5 5 2 4 2 2 2 3" xfId="18495"/>
    <cellStyle name="Normal 5 5 2 4 2 2 2 4" xfId="24124"/>
    <cellStyle name="Normal 5 5 2 4 2 2 3" xfId="9121"/>
    <cellStyle name="Normal 5 5 2 4 2 2 3 2" xfId="14737"/>
    <cellStyle name="Normal 5 5 2 4 2 2 3 3" xfId="20367"/>
    <cellStyle name="Normal 5 5 2 4 2 2 3 4" xfId="25996"/>
    <cellStyle name="Normal 5 5 2 4 2 2 4" xfId="10993"/>
    <cellStyle name="Normal 5 5 2 4 2 2 5" xfId="16623"/>
    <cellStyle name="Normal 5 5 2 4 2 2 6" xfId="22252"/>
    <cellStyle name="Normal 5 5 2 4 2 3" xfId="6313"/>
    <cellStyle name="Normal 5 5 2 4 2 3 2" xfId="11929"/>
    <cellStyle name="Normal 5 5 2 4 2 3 3" xfId="17559"/>
    <cellStyle name="Normal 5 5 2 4 2 3 4" xfId="23188"/>
    <cellStyle name="Normal 5 5 2 4 2 4" xfId="8185"/>
    <cellStyle name="Normal 5 5 2 4 2 4 2" xfId="13801"/>
    <cellStyle name="Normal 5 5 2 4 2 4 3" xfId="19431"/>
    <cellStyle name="Normal 5 5 2 4 2 4 4" xfId="25060"/>
    <cellStyle name="Normal 5 5 2 4 2 5" xfId="10057"/>
    <cellStyle name="Normal 5 5 2 4 2 6" xfId="15687"/>
    <cellStyle name="Normal 5 5 2 4 2 7" xfId="21316"/>
    <cellStyle name="Normal 5 5 2 4 3" xfId="4909"/>
    <cellStyle name="Normal 5 5 2 4 3 2" xfId="6781"/>
    <cellStyle name="Normal 5 5 2 4 3 2 2" xfId="12397"/>
    <cellStyle name="Normal 5 5 2 4 3 2 3" xfId="18027"/>
    <cellStyle name="Normal 5 5 2 4 3 2 4" xfId="23656"/>
    <cellStyle name="Normal 5 5 2 4 3 3" xfId="8653"/>
    <cellStyle name="Normal 5 5 2 4 3 3 2" xfId="14269"/>
    <cellStyle name="Normal 5 5 2 4 3 3 3" xfId="19899"/>
    <cellStyle name="Normal 5 5 2 4 3 3 4" xfId="25528"/>
    <cellStyle name="Normal 5 5 2 4 3 4" xfId="10525"/>
    <cellStyle name="Normal 5 5 2 4 3 5" xfId="16155"/>
    <cellStyle name="Normal 5 5 2 4 3 6" xfId="21784"/>
    <cellStyle name="Normal 5 5 2 4 4" xfId="5845"/>
    <cellStyle name="Normal 5 5 2 4 4 2" xfId="11461"/>
    <cellStyle name="Normal 5 5 2 4 4 3" xfId="17091"/>
    <cellStyle name="Normal 5 5 2 4 4 4" xfId="22720"/>
    <cellStyle name="Normal 5 5 2 4 5" xfId="7717"/>
    <cellStyle name="Normal 5 5 2 4 5 2" xfId="13333"/>
    <cellStyle name="Normal 5 5 2 4 5 3" xfId="18963"/>
    <cellStyle name="Normal 5 5 2 4 5 4" xfId="24592"/>
    <cellStyle name="Normal 5 5 2 4 6" xfId="9589"/>
    <cellStyle name="Normal 5 5 2 4 7" xfId="15219"/>
    <cellStyle name="Normal 5 5 2 4 8" xfId="20848"/>
    <cellStyle name="Normal 5 5 2 5" xfId="4207"/>
    <cellStyle name="Normal 5 5 2 5 2" xfId="5143"/>
    <cellStyle name="Normal 5 5 2 5 2 2" xfId="7015"/>
    <cellStyle name="Normal 5 5 2 5 2 2 2" xfId="12631"/>
    <cellStyle name="Normal 5 5 2 5 2 2 3" xfId="18261"/>
    <cellStyle name="Normal 5 5 2 5 2 2 4" xfId="23890"/>
    <cellStyle name="Normal 5 5 2 5 2 3" xfId="8887"/>
    <cellStyle name="Normal 5 5 2 5 2 3 2" xfId="14503"/>
    <cellStyle name="Normal 5 5 2 5 2 3 3" xfId="20133"/>
    <cellStyle name="Normal 5 5 2 5 2 3 4" xfId="25762"/>
    <cellStyle name="Normal 5 5 2 5 2 4" xfId="10759"/>
    <cellStyle name="Normal 5 5 2 5 2 5" xfId="16389"/>
    <cellStyle name="Normal 5 5 2 5 2 6" xfId="22018"/>
    <cellStyle name="Normal 5 5 2 5 3" xfId="6079"/>
    <cellStyle name="Normal 5 5 2 5 3 2" xfId="11695"/>
    <cellStyle name="Normal 5 5 2 5 3 3" xfId="17325"/>
    <cellStyle name="Normal 5 5 2 5 3 4" xfId="22954"/>
    <cellStyle name="Normal 5 5 2 5 4" xfId="7951"/>
    <cellStyle name="Normal 5 5 2 5 4 2" xfId="13567"/>
    <cellStyle name="Normal 5 5 2 5 4 3" xfId="19197"/>
    <cellStyle name="Normal 5 5 2 5 4 4" xfId="24826"/>
    <cellStyle name="Normal 5 5 2 5 5" xfId="9823"/>
    <cellStyle name="Normal 5 5 2 5 6" xfId="15453"/>
    <cellStyle name="Normal 5 5 2 5 7" xfId="21082"/>
    <cellStyle name="Normal 5 5 2 6" xfId="4675"/>
    <cellStyle name="Normal 5 5 2 6 2" xfId="6547"/>
    <cellStyle name="Normal 5 5 2 6 2 2" xfId="12163"/>
    <cellStyle name="Normal 5 5 2 6 2 3" xfId="17793"/>
    <cellStyle name="Normal 5 5 2 6 2 4" xfId="23422"/>
    <cellStyle name="Normal 5 5 2 6 3" xfId="8419"/>
    <cellStyle name="Normal 5 5 2 6 3 2" xfId="14035"/>
    <cellStyle name="Normal 5 5 2 6 3 3" xfId="19665"/>
    <cellStyle name="Normal 5 5 2 6 3 4" xfId="25294"/>
    <cellStyle name="Normal 5 5 2 6 4" xfId="10291"/>
    <cellStyle name="Normal 5 5 2 6 5" xfId="15921"/>
    <cellStyle name="Normal 5 5 2 6 6" xfId="21550"/>
    <cellStyle name="Normal 5 5 2 7" xfId="5611"/>
    <cellStyle name="Normal 5 5 2 7 2" xfId="11227"/>
    <cellStyle name="Normal 5 5 2 7 3" xfId="16857"/>
    <cellStyle name="Normal 5 5 2 7 4" xfId="22486"/>
    <cellStyle name="Normal 5 5 2 8" xfId="7483"/>
    <cellStyle name="Normal 5 5 2 8 2" xfId="13099"/>
    <cellStyle name="Normal 5 5 2 8 3" xfId="18729"/>
    <cellStyle name="Normal 5 5 2 8 4" xfId="24358"/>
    <cellStyle name="Normal 5 5 2 9" xfId="9355"/>
    <cellStyle name="Normal 5 5 3" xfId="3856"/>
    <cellStyle name="Normal 5 5 3 2" xfId="4090"/>
    <cellStyle name="Normal 5 5 3 2 2" xfId="4558"/>
    <cellStyle name="Normal 5 5 3 2 2 2" xfId="5494"/>
    <cellStyle name="Normal 5 5 3 2 2 2 2" xfId="7366"/>
    <cellStyle name="Normal 5 5 3 2 2 2 2 2" xfId="12982"/>
    <cellStyle name="Normal 5 5 3 2 2 2 2 3" xfId="18612"/>
    <cellStyle name="Normal 5 5 3 2 2 2 2 4" xfId="24241"/>
    <cellStyle name="Normal 5 5 3 2 2 2 3" xfId="9238"/>
    <cellStyle name="Normal 5 5 3 2 2 2 3 2" xfId="14854"/>
    <cellStyle name="Normal 5 5 3 2 2 2 3 3" xfId="20484"/>
    <cellStyle name="Normal 5 5 3 2 2 2 3 4" xfId="26113"/>
    <cellStyle name="Normal 5 5 3 2 2 2 4" xfId="11110"/>
    <cellStyle name="Normal 5 5 3 2 2 2 5" xfId="16740"/>
    <cellStyle name="Normal 5 5 3 2 2 2 6" xfId="22369"/>
    <cellStyle name="Normal 5 5 3 2 2 3" xfId="6430"/>
    <cellStyle name="Normal 5 5 3 2 2 3 2" xfId="12046"/>
    <cellStyle name="Normal 5 5 3 2 2 3 3" xfId="17676"/>
    <cellStyle name="Normal 5 5 3 2 2 3 4" xfId="23305"/>
    <cellStyle name="Normal 5 5 3 2 2 4" xfId="8302"/>
    <cellStyle name="Normal 5 5 3 2 2 4 2" xfId="13918"/>
    <cellStyle name="Normal 5 5 3 2 2 4 3" xfId="19548"/>
    <cellStyle name="Normal 5 5 3 2 2 4 4" xfId="25177"/>
    <cellStyle name="Normal 5 5 3 2 2 5" xfId="10174"/>
    <cellStyle name="Normal 5 5 3 2 2 6" xfId="15804"/>
    <cellStyle name="Normal 5 5 3 2 2 7" xfId="21433"/>
    <cellStyle name="Normal 5 5 3 2 3" xfId="5026"/>
    <cellStyle name="Normal 5 5 3 2 3 2" xfId="6898"/>
    <cellStyle name="Normal 5 5 3 2 3 2 2" xfId="12514"/>
    <cellStyle name="Normal 5 5 3 2 3 2 3" xfId="18144"/>
    <cellStyle name="Normal 5 5 3 2 3 2 4" xfId="23773"/>
    <cellStyle name="Normal 5 5 3 2 3 3" xfId="8770"/>
    <cellStyle name="Normal 5 5 3 2 3 3 2" xfId="14386"/>
    <cellStyle name="Normal 5 5 3 2 3 3 3" xfId="20016"/>
    <cellStyle name="Normal 5 5 3 2 3 3 4" xfId="25645"/>
    <cellStyle name="Normal 5 5 3 2 3 4" xfId="10642"/>
    <cellStyle name="Normal 5 5 3 2 3 5" xfId="16272"/>
    <cellStyle name="Normal 5 5 3 2 3 6" xfId="21901"/>
    <cellStyle name="Normal 5 5 3 2 4" xfId="5962"/>
    <cellStyle name="Normal 5 5 3 2 4 2" xfId="11578"/>
    <cellStyle name="Normal 5 5 3 2 4 3" xfId="17208"/>
    <cellStyle name="Normal 5 5 3 2 4 4" xfId="22837"/>
    <cellStyle name="Normal 5 5 3 2 5" xfId="7834"/>
    <cellStyle name="Normal 5 5 3 2 5 2" xfId="13450"/>
    <cellStyle name="Normal 5 5 3 2 5 3" xfId="19080"/>
    <cellStyle name="Normal 5 5 3 2 5 4" xfId="24709"/>
    <cellStyle name="Normal 5 5 3 2 6" xfId="9706"/>
    <cellStyle name="Normal 5 5 3 2 7" xfId="15336"/>
    <cellStyle name="Normal 5 5 3 2 8" xfId="20965"/>
    <cellStyle name="Normal 5 5 3 3" xfId="4324"/>
    <cellStyle name="Normal 5 5 3 3 2" xfId="5260"/>
    <cellStyle name="Normal 5 5 3 3 2 2" xfId="7132"/>
    <cellStyle name="Normal 5 5 3 3 2 2 2" xfId="12748"/>
    <cellStyle name="Normal 5 5 3 3 2 2 3" xfId="18378"/>
    <cellStyle name="Normal 5 5 3 3 2 2 4" xfId="24007"/>
    <cellStyle name="Normal 5 5 3 3 2 3" xfId="9004"/>
    <cellStyle name="Normal 5 5 3 3 2 3 2" xfId="14620"/>
    <cellStyle name="Normal 5 5 3 3 2 3 3" xfId="20250"/>
    <cellStyle name="Normal 5 5 3 3 2 3 4" xfId="25879"/>
    <cellStyle name="Normal 5 5 3 3 2 4" xfId="10876"/>
    <cellStyle name="Normal 5 5 3 3 2 5" xfId="16506"/>
    <cellStyle name="Normal 5 5 3 3 2 6" xfId="22135"/>
    <cellStyle name="Normal 5 5 3 3 3" xfId="6196"/>
    <cellStyle name="Normal 5 5 3 3 3 2" xfId="11812"/>
    <cellStyle name="Normal 5 5 3 3 3 3" xfId="17442"/>
    <cellStyle name="Normal 5 5 3 3 3 4" xfId="23071"/>
    <cellStyle name="Normal 5 5 3 3 4" xfId="8068"/>
    <cellStyle name="Normal 5 5 3 3 4 2" xfId="13684"/>
    <cellStyle name="Normal 5 5 3 3 4 3" xfId="19314"/>
    <cellStyle name="Normal 5 5 3 3 4 4" xfId="24943"/>
    <cellStyle name="Normal 5 5 3 3 5" xfId="9940"/>
    <cellStyle name="Normal 5 5 3 3 6" xfId="15570"/>
    <cellStyle name="Normal 5 5 3 3 7" xfId="21199"/>
    <cellStyle name="Normal 5 5 3 4" xfId="4792"/>
    <cellStyle name="Normal 5 5 3 4 2" xfId="6664"/>
    <cellStyle name="Normal 5 5 3 4 2 2" xfId="12280"/>
    <cellStyle name="Normal 5 5 3 4 2 3" xfId="17910"/>
    <cellStyle name="Normal 5 5 3 4 2 4" xfId="23539"/>
    <cellStyle name="Normal 5 5 3 4 3" xfId="8536"/>
    <cellStyle name="Normal 5 5 3 4 3 2" xfId="14152"/>
    <cellStyle name="Normal 5 5 3 4 3 3" xfId="19782"/>
    <cellStyle name="Normal 5 5 3 4 3 4" xfId="25411"/>
    <cellStyle name="Normal 5 5 3 4 4" xfId="10408"/>
    <cellStyle name="Normal 5 5 3 4 5" xfId="16038"/>
    <cellStyle name="Normal 5 5 3 4 6" xfId="21667"/>
    <cellStyle name="Normal 5 5 3 5" xfId="5728"/>
    <cellStyle name="Normal 5 5 3 5 2" xfId="11344"/>
    <cellStyle name="Normal 5 5 3 5 3" xfId="16974"/>
    <cellStyle name="Normal 5 5 3 5 4" xfId="22603"/>
    <cellStyle name="Normal 5 5 3 6" xfId="7600"/>
    <cellStyle name="Normal 5 5 3 6 2" xfId="13216"/>
    <cellStyle name="Normal 5 5 3 6 3" xfId="18846"/>
    <cellStyle name="Normal 5 5 3 6 4" xfId="24475"/>
    <cellStyle name="Normal 5 5 3 7" xfId="9472"/>
    <cellStyle name="Normal 5 5 3 8" xfId="15102"/>
    <cellStyle name="Normal 5 5 3 9" xfId="20731"/>
    <cellStyle name="Normal 5 5 4" xfId="3778"/>
    <cellStyle name="Normal 5 5 4 2" xfId="4012"/>
    <cellStyle name="Normal 5 5 4 2 2" xfId="4480"/>
    <cellStyle name="Normal 5 5 4 2 2 2" xfId="5416"/>
    <cellStyle name="Normal 5 5 4 2 2 2 2" xfId="7288"/>
    <cellStyle name="Normal 5 5 4 2 2 2 2 2" xfId="12904"/>
    <cellStyle name="Normal 5 5 4 2 2 2 2 3" xfId="18534"/>
    <cellStyle name="Normal 5 5 4 2 2 2 2 4" xfId="24163"/>
    <cellStyle name="Normal 5 5 4 2 2 2 3" xfId="9160"/>
    <cellStyle name="Normal 5 5 4 2 2 2 3 2" xfId="14776"/>
    <cellStyle name="Normal 5 5 4 2 2 2 3 3" xfId="20406"/>
    <cellStyle name="Normal 5 5 4 2 2 2 3 4" xfId="26035"/>
    <cellStyle name="Normal 5 5 4 2 2 2 4" xfId="11032"/>
    <cellStyle name="Normal 5 5 4 2 2 2 5" xfId="16662"/>
    <cellStyle name="Normal 5 5 4 2 2 2 6" xfId="22291"/>
    <cellStyle name="Normal 5 5 4 2 2 3" xfId="6352"/>
    <cellStyle name="Normal 5 5 4 2 2 3 2" xfId="11968"/>
    <cellStyle name="Normal 5 5 4 2 2 3 3" xfId="17598"/>
    <cellStyle name="Normal 5 5 4 2 2 3 4" xfId="23227"/>
    <cellStyle name="Normal 5 5 4 2 2 4" xfId="8224"/>
    <cellStyle name="Normal 5 5 4 2 2 4 2" xfId="13840"/>
    <cellStyle name="Normal 5 5 4 2 2 4 3" xfId="19470"/>
    <cellStyle name="Normal 5 5 4 2 2 4 4" xfId="25099"/>
    <cellStyle name="Normal 5 5 4 2 2 5" xfId="10096"/>
    <cellStyle name="Normal 5 5 4 2 2 6" xfId="15726"/>
    <cellStyle name="Normal 5 5 4 2 2 7" xfId="21355"/>
    <cellStyle name="Normal 5 5 4 2 3" xfId="4948"/>
    <cellStyle name="Normal 5 5 4 2 3 2" xfId="6820"/>
    <cellStyle name="Normal 5 5 4 2 3 2 2" xfId="12436"/>
    <cellStyle name="Normal 5 5 4 2 3 2 3" xfId="18066"/>
    <cellStyle name="Normal 5 5 4 2 3 2 4" xfId="23695"/>
    <cellStyle name="Normal 5 5 4 2 3 3" xfId="8692"/>
    <cellStyle name="Normal 5 5 4 2 3 3 2" xfId="14308"/>
    <cellStyle name="Normal 5 5 4 2 3 3 3" xfId="19938"/>
    <cellStyle name="Normal 5 5 4 2 3 3 4" xfId="25567"/>
    <cellStyle name="Normal 5 5 4 2 3 4" xfId="10564"/>
    <cellStyle name="Normal 5 5 4 2 3 5" xfId="16194"/>
    <cellStyle name="Normal 5 5 4 2 3 6" xfId="21823"/>
    <cellStyle name="Normal 5 5 4 2 4" xfId="5884"/>
    <cellStyle name="Normal 5 5 4 2 4 2" xfId="11500"/>
    <cellStyle name="Normal 5 5 4 2 4 3" xfId="17130"/>
    <cellStyle name="Normal 5 5 4 2 4 4" xfId="22759"/>
    <cellStyle name="Normal 5 5 4 2 5" xfId="7756"/>
    <cellStyle name="Normal 5 5 4 2 5 2" xfId="13372"/>
    <cellStyle name="Normal 5 5 4 2 5 3" xfId="19002"/>
    <cellStyle name="Normal 5 5 4 2 5 4" xfId="24631"/>
    <cellStyle name="Normal 5 5 4 2 6" xfId="9628"/>
    <cellStyle name="Normal 5 5 4 2 7" xfId="15258"/>
    <cellStyle name="Normal 5 5 4 2 8" xfId="20887"/>
    <cellStyle name="Normal 5 5 4 3" xfId="4246"/>
    <cellStyle name="Normal 5 5 4 3 2" xfId="5182"/>
    <cellStyle name="Normal 5 5 4 3 2 2" xfId="7054"/>
    <cellStyle name="Normal 5 5 4 3 2 2 2" xfId="12670"/>
    <cellStyle name="Normal 5 5 4 3 2 2 3" xfId="18300"/>
    <cellStyle name="Normal 5 5 4 3 2 2 4" xfId="23929"/>
    <cellStyle name="Normal 5 5 4 3 2 3" xfId="8926"/>
    <cellStyle name="Normal 5 5 4 3 2 3 2" xfId="14542"/>
    <cellStyle name="Normal 5 5 4 3 2 3 3" xfId="20172"/>
    <cellStyle name="Normal 5 5 4 3 2 3 4" xfId="25801"/>
    <cellStyle name="Normal 5 5 4 3 2 4" xfId="10798"/>
    <cellStyle name="Normal 5 5 4 3 2 5" xfId="16428"/>
    <cellStyle name="Normal 5 5 4 3 2 6" xfId="22057"/>
    <cellStyle name="Normal 5 5 4 3 3" xfId="6118"/>
    <cellStyle name="Normal 5 5 4 3 3 2" xfId="11734"/>
    <cellStyle name="Normal 5 5 4 3 3 3" xfId="17364"/>
    <cellStyle name="Normal 5 5 4 3 3 4" xfId="22993"/>
    <cellStyle name="Normal 5 5 4 3 4" xfId="7990"/>
    <cellStyle name="Normal 5 5 4 3 4 2" xfId="13606"/>
    <cellStyle name="Normal 5 5 4 3 4 3" xfId="19236"/>
    <cellStyle name="Normal 5 5 4 3 4 4" xfId="24865"/>
    <cellStyle name="Normal 5 5 4 3 5" xfId="9862"/>
    <cellStyle name="Normal 5 5 4 3 6" xfId="15492"/>
    <cellStyle name="Normal 5 5 4 3 7" xfId="21121"/>
    <cellStyle name="Normal 5 5 4 4" xfId="4714"/>
    <cellStyle name="Normal 5 5 4 4 2" xfId="6586"/>
    <cellStyle name="Normal 5 5 4 4 2 2" xfId="12202"/>
    <cellStyle name="Normal 5 5 4 4 2 3" xfId="17832"/>
    <cellStyle name="Normal 5 5 4 4 2 4" xfId="23461"/>
    <cellStyle name="Normal 5 5 4 4 3" xfId="8458"/>
    <cellStyle name="Normal 5 5 4 4 3 2" xfId="14074"/>
    <cellStyle name="Normal 5 5 4 4 3 3" xfId="19704"/>
    <cellStyle name="Normal 5 5 4 4 3 4" xfId="25333"/>
    <cellStyle name="Normal 5 5 4 4 4" xfId="10330"/>
    <cellStyle name="Normal 5 5 4 4 5" xfId="15960"/>
    <cellStyle name="Normal 5 5 4 4 6" xfId="21589"/>
    <cellStyle name="Normal 5 5 4 5" xfId="5650"/>
    <cellStyle name="Normal 5 5 4 5 2" xfId="11266"/>
    <cellStyle name="Normal 5 5 4 5 3" xfId="16896"/>
    <cellStyle name="Normal 5 5 4 5 4" xfId="22525"/>
    <cellStyle name="Normal 5 5 4 6" xfId="7522"/>
    <cellStyle name="Normal 5 5 4 6 2" xfId="13138"/>
    <cellStyle name="Normal 5 5 4 6 3" xfId="18768"/>
    <cellStyle name="Normal 5 5 4 6 4" xfId="24397"/>
    <cellStyle name="Normal 5 5 4 7" xfId="9394"/>
    <cellStyle name="Normal 5 5 4 8" xfId="15024"/>
    <cellStyle name="Normal 5 5 4 9" xfId="20653"/>
    <cellStyle name="Normal 5 5 5" xfId="3934"/>
    <cellStyle name="Normal 5 5 5 2" xfId="4402"/>
    <cellStyle name="Normal 5 5 5 2 2" xfId="5338"/>
    <cellStyle name="Normal 5 5 5 2 2 2" xfId="7210"/>
    <cellStyle name="Normal 5 5 5 2 2 2 2" xfId="12826"/>
    <cellStyle name="Normal 5 5 5 2 2 2 3" xfId="18456"/>
    <cellStyle name="Normal 5 5 5 2 2 2 4" xfId="24085"/>
    <cellStyle name="Normal 5 5 5 2 2 3" xfId="9082"/>
    <cellStyle name="Normal 5 5 5 2 2 3 2" xfId="14698"/>
    <cellStyle name="Normal 5 5 5 2 2 3 3" xfId="20328"/>
    <cellStyle name="Normal 5 5 5 2 2 3 4" xfId="25957"/>
    <cellStyle name="Normal 5 5 5 2 2 4" xfId="10954"/>
    <cellStyle name="Normal 5 5 5 2 2 5" xfId="16584"/>
    <cellStyle name="Normal 5 5 5 2 2 6" xfId="22213"/>
    <cellStyle name="Normal 5 5 5 2 3" xfId="6274"/>
    <cellStyle name="Normal 5 5 5 2 3 2" xfId="11890"/>
    <cellStyle name="Normal 5 5 5 2 3 3" xfId="17520"/>
    <cellStyle name="Normal 5 5 5 2 3 4" xfId="23149"/>
    <cellStyle name="Normal 5 5 5 2 4" xfId="8146"/>
    <cellStyle name="Normal 5 5 5 2 4 2" xfId="13762"/>
    <cellStyle name="Normal 5 5 5 2 4 3" xfId="19392"/>
    <cellStyle name="Normal 5 5 5 2 4 4" xfId="25021"/>
    <cellStyle name="Normal 5 5 5 2 5" xfId="10018"/>
    <cellStyle name="Normal 5 5 5 2 6" xfId="15648"/>
    <cellStyle name="Normal 5 5 5 2 7" xfId="21277"/>
    <cellStyle name="Normal 5 5 5 3" xfId="4870"/>
    <cellStyle name="Normal 5 5 5 3 2" xfId="6742"/>
    <cellStyle name="Normal 5 5 5 3 2 2" xfId="12358"/>
    <cellStyle name="Normal 5 5 5 3 2 3" xfId="17988"/>
    <cellStyle name="Normal 5 5 5 3 2 4" xfId="23617"/>
    <cellStyle name="Normal 5 5 5 3 3" xfId="8614"/>
    <cellStyle name="Normal 5 5 5 3 3 2" xfId="14230"/>
    <cellStyle name="Normal 5 5 5 3 3 3" xfId="19860"/>
    <cellStyle name="Normal 5 5 5 3 3 4" xfId="25489"/>
    <cellStyle name="Normal 5 5 5 3 4" xfId="10486"/>
    <cellStyle name="Normal 5 5 5 3 5" xfId="16116"/>
    <cellStyle name="Normal 5 5 5 3 6" xfId="21745"/>
    <cellStyle name="Normal 5 5 5 4" xfId="5806"/>
    <cellStyle name="Normal 5 5 5 4 2" xfId="11422"/>
    <cellStyle name="Normal 5 5 5 4 3" xfId="17052"/>
    <cellStyle name="Normal 5 5 5 4 4" xfId="22681"/>
    <cellStyle name="Normal 5 5 5 5" xfId="7678"/>
    <cellStyle name="Normal 5 5 5 5 2" xfId="13294"/>
    <cellStyle name="Normal 5 5 5 5 3" xfId="18924"/>
    <cellStyle name="Normal 5 5 5 5 4" xfId="24553"/>
    <cellStyle name="Normal 5 5 5 6" xfId="9550"/>
    <cellStyle name="Normal 5 5 5 7" xfId="15180"/>
    <cellStyle name="Normal 5 5 5 8" xfId="20809"/>
    <cellStyle name="Normal 5 5 6" xfId="4168"/>
    <cellStyle name="Normal 5 5 6 2" xfId="5104"/>
    <cellStyle name="Normal 5 5 6 2 2" xfId="6976"/>
    <cellStyle name="Normal 5 5 6 2 2 2" xfId="12592"/>
    <cellStyle name="Normal 5 5 6 2 2 3" xfId="18222"/>
    <cellStyle name="Normal 5 5 6 2 2 4" xfId="23851"/>
    <cellStyle name="Normal 5 5 6 2 3" xfId="8848"/>
    <cellStyle name="Normal 5 5 6 2 3 2" xfId="14464"/>
    <cellStyle name="Normal 5 5 6 2 3 3" xfId="20094"/>
    <cellStyle name="Normal 5 5 6 2 3 4" xfId="25723"/>
    <cellStyle name="Normal 5 5 6 2 4" xfId="10720"/>
    <cellStyle name="Normal 5 5 6 2 5" xfId="16350"/>
    <cellStyle name="Normal 5 5 6 2 6" xfId="21979"/>
    <cellStyle name="Normal 5 5 6 3" xfId="6040"/>
    <cellStyle name="Normal 5 5 6 3 2" xfId="11656"/>
    <cellStyle name="Normal 5 5 6 3 3" xfId="17286"/>
    <cellStyle name="Normal 5 5 6 3 4" xfId="22915"/>
    <cellStyle name="Normal 5 5 6 4" xfId="7912"/>
    <cellStyle name="Normal 5 5 6 4 2" xfId="13528"/>
    <cellStyle name="Normal 5 5 6 4 3" xfId="19158"/>
    <cellStyle name="Normal 5 5 6 4 4" xfId="24787"/>
    <cellStyle name="Normal 5 5 6 5" xfId="9784"/>
    <cellStyle name="Normal 5 5 6 6" xfId="15414"/>
    <cellStyle name="Normal 5 5 6 7" xfId="21043"/>
    <cellStyle name="Normal 5 5 7" xfId="4636"/>
    <cellStyle name="Normal 5 5 7 2" xfId="6508"/>
    <cellStyle name="Normal 5 5 7 2 2" xfId="12124"/>
    <cellStyle name="Normal 5 5 7 2 3" xfId="17754"/>
    <cellStyle name="Normal 5 5 7 2 4" xfId="23383"/>
    <cellStyle name="Normal 5 5 7 3" xfId="8380"/>
    <cellStyle name="Normal 5 5 7 3 2" xfId="13996"/>
    <cellStyle name="Normal 5 5 7 3 3" xfId="19626"/>
    <cellStyle name="Normal 5 5 7 3 4" xfId="25255"/>
    <cellStyle name="Normal 5 5 7 4" xfId="10252"/>
    <cellStyle name="Normal 5 5 7 5" xfId="15882"/>
    <cellStyle name="Normal 5 5 7 6" xfId="21511"/>
    <cellStyle name="Normal 5 5 8" xfId="5572"/>
    <cellStyle name="Normal 5 5 8 2" xfId="11188"/>
    <cellStyle name="Normal 5 5 8 3" xfId="16818"/>
    <cellStyle name="Normal 5 5 8 4" xfId="22447"/>
    <cellStyle name="Normal 5 5 9" xfId="7444"/>
    <cellStyle name="Normal 5 5 9 2" xfId="13060"/>
    <cellStyle name="Normal 5 5 9 3" xfId="18690"/>
    <cellStyle name="Normal 5 5 9 4" xfId="24319"/>
    <cellStyle name="Normal 5 6" xfId="3552"/>
    <cellStyle name="Normal 5 7" xfId="3553"/>
    <cellStyle name="Normal 5 8" xfId="3554"/>
    <cellStyle name="Normal 5 9" xfId="20546"/>
    <cellStyle name="Normal 50" xfId="3555"/>
    <cellStyle name="Normal 50 2" xfId="3556"/>
    <cellStyle name="Normal 51" xfId="3557"/>
    <cellStyle name="Normal 51 2" xfId="3558"/>
    <cellStyle name="Normal 52" xfId="3559"/>
    <cellStyle name="Normal 52 2" xfId="3560"/>
    <cellStyle name="Normal 53" xfId="3561"/>
    <cellStyle name="Normal 53 2" xfId="3562"/>
    <cellStyle name="Normal 54" xfId="3563"/>
    <cellStyle name="Normal 54 2" xfId="3564"/>
    <cellStyle name="Normal 55" xfId="3565"/>
    <cellStyle name="Normal 55 2" xfId="3566"/>
    <cellStyle name="Normal 56" xfId="3567"/>
    <cellStyle name="Normal 56 2" xfId="3568"/>
    <cellStyle name="Normal 57" xfId="3569"/>
    <cellStyle name="Normal 57 2" xfId="3570"/>
    <cellStyle name="Normal 58" xfId="3571"/>
    <cellStyle name="Normal 59" xfId="3572"/>
    <cellStyle name="Normal 6" xfId="3573"/>
    <cellStyle name="Normal 6 2" xfId="3574"/>
    <cellStyle name="Normal 6 2 2" xfId="3575"/>
    <cellStyle name="Normal 6 2 3" xfId="3576"/>
    <cellStyle name="Normal 6 3" xfId="3577"/>
    <cellStyle name="Normal 6 4" xfId="3578"/>
    <cellStyle name="Normal 6 5" xfId="3579"/>
    <cellStyle name="Normal 6 5 10" xfId="9317"/>
    <cellStyle name="Normal 6 5 11" xfId="14946"/>
    <cellStyle name="Normal 6 5 12" xfId="20576"/>
    <cellStyle name="Normal 6 5 2" xfId="3738"/>
    <cellStyle name="Normal 6 5 2 10" xfId="14986"/>
    <cellStyle name="Normal 6 5 2 11" xfId="20615"/>
    <cellStyle name="Normal 6 5 2 2" xfId="3896"/>
    <cellStyle name="Normal 6 5 2 2 2" xfId="4130"/>
    <cellStyle name="Normal 6 5 2 2 2 2" xfId="4598"/>
    <cellStyle name="Normal 6 5 2 2 2 2 2" xfId="5534"/>
    <cellStyle name="Normal 6 5 2 2 2 2 2 2" xfId="7406"/>
    <cellStyle name="Normal 6 5 2 2 2 2 2 2 2" xfId="13022"/>
    <cellStyle name="Normal 6 5 2 2 2 2 2 2 3" xfId="18652"/>
    <cellStyle name="Normal 6 5 2 2 2 2 2 2 4" xfId="24281"/>
    <cellStyle name="Normal 6 5 2 2 2 2 2 3" xfId="9278"/>
    <cellStyle name="Normal 6 5 2 2 2 2 2 3 2" xfId="14894"/>
    <cellStyle name="Normal 6 5 2 2 2 2 2 3 3" xfId="20524"/>
    <cellStyle name="Normal 6 5 2 2 2 2 2 3 4" xfId="26153"/>
    <cellStyle name="Normal 6 5 2 2 2 2 2 4" xfId="11150"/>
    <cellStyle name="Normal 6 5 2 2 2 2 2 5" xfId="16780"/>
    <cellStyle name="Normal 6 5 2 2 2 2 2 6" xfId="22409"/>
    <cellStyle name="Normal 6 5 2 2 2 2 3" xfId="6470"/>
    <cellStyle name="Normal 6 5 2 2 2 2 3 2" xfId="12086"/>
    <cellStyle name="Normal 6 5 2 2 2 2 3 3" xfId="17716"/>
    <cellStyle name="Normal 6 5 2 2 2 2 3 4" xfId="23345"/>
    <cellStyle name="Normal 6 5 2 2 2 2 4" xfId="8342"/>
    <cellStyle name="Normal 6 5 2 2 2 2 4 2" xfId="13958"/>
    <cellStyle name="Normal 6 5 2 2 2 2 4 3" xfId="19588"/>
    <cellStyle name="Normal 6 5 2 2 2 2 4 4" xfId="25217"/>
    <cellStyle name="Normal 6 5 2 2 2 2 5" xfId="10214"/>
    <cellStyle name="Normal 6 5 2 2 2 2 6" xfId="15844"/>
    <cellStyle name="Normal 6 5 2 2 2 2 7" xfId="21473"/>
    <cellStyle name="Normal 6 5 2 2 2 3" xfId="5066"/>
    <cellStyle name="Normal 6 5 2 2 2 3 2" xfId="6938"/>
    <cellStyle name="Normal 6 5 2 2 2 3 2 2" xfId="12554"/>
    <cellStyle name="Normal 6 5 2 2 2 3 2 3" xfId="18184"/>
    <cellStyle name="Normal 6 5 2 2 2 3 2 4" xfId="23813"/>
    <cellStyle name="Normal 6 5 2 2 2 3 3" xfId="8810"/>
    <cellStyle name="Normal 6 5 2 2 2 3 3 2" xfId="14426"/>
    <cellStyle name="Normal 6 5 2 2 2 3 3 3" xfId="20056"/>
    <cellStyle name="Normal 6 5 2 2 2 3 3 4" xfId="25685"/>
    <cellStyle name="Normal 6 5 2 2 2 3 4" xfId="10682"/>
    <cellStyle name="Normal 6 5 2 2 2 3 5" xfId="16312"/>
    <cellStyle name="Normal 6 5 2 2 2 3 6" xfId="21941"/>
    <cellStyle name="Normal 6 5 2 2 2 4" xfId="6002"/>
    <cellStyle name="Normal 6 5 2 2 2 4 2" xfId="11618"/>
    <cellStyle name="Normal 6 5 2 2 2 4 3" xfId="17248"/>
    <cellStyle name="Normal 6 5 2 2 2 4 4" xfId="22877"/>
    <cellStyle name="Normal 6 5 2 2 2 5" xfId="7874"/>
    <cellStyle name="Normal 6 5 2 2 2 5 2" xfId="13490"/>
    <cellStyle name="Normal 6 5 2 2 2 5 3" xfId="19120"/>
    <cellStyle name="Normal 6 5 2 2 2 5 4" xfId="24749"/>
    <cellStyle name="Normal 6 5 2 2 2 6" xfId="9746"/>
    <cellStyle name="Normal 6 5 2 2 2 7" xfId="15376"/>
    <cellStyle name="Normal 6 5 2 2 2 8" xfId="21005"/>
    <cellStyle name="Normal 6 5 2 2 3" xfId="4364"/>
    <cellStyle name="Normal 6 5 2 2 3 2" xfId="5300"/>
    <cellStyle name="Normal 6 5 2 2 3 2 2" xfId="7172"/>
    <cellStyle name="Normal 6 5 2 2 3 2 2 2" xfId="12788"/>
    <cellStyle name="Normal 6 5 2 2 3 2 2 3" xfId="18418"/>
    <cellStyle name="Normal 6 5 2 2 3 2 2 4" xfId="24047"/>
    <cellStyle name="Normal 6 5 2 2 3 2 3" xfId="9044"/>
    <cellStyle name="Normal 6 5 2 2 3 2 3 2" xfId="14660"/>
    <cellStyle name="Normal 6 5 2 2 3 2 3 3" xfId="20290"/>
    <cellStyle name="Normal 6 5 2 2 3 2 3 4" xfId="25919"/>
    <cellStyle name="Normal 6 5 2 2 3 2 4" xfId="10916"/>
    <cellStyle name="Normal 6 5 2 2 3 2 5" xfId="16546"/>
    <cellStyle name="Normal 6 5 2 2 3 2 6" xfId="22175"/>
    <cellStyle name="Normal 6 5 2 2 3 3" xfId="6236"/>
    <cellStyle name="Normal 6 5 2 2 3 3 2" xfId="11852"/>
    <cellStyle name="Normal 6 5 2 2 3 3 3" xfId="17482"/>
    <cellStyle name="Normal 6 5 2 2 3 3 4" xfId="23111"/>
    <cellStyle name="Normal 6 5 2 2 3 4" xfId="8108"/>
    <cellStyle name="Normal 6 5 2 2 3 4 2" xfId="13724"/>
    <cellStyle name="Normal 6 5 2 2 3 4 3" xfId="19354"/>
    <cellStyle name="Normal 6 5 2 2 3 4 4" xfId="24983"/>
    <cellStyle name="Normal 6 5 2 2 3 5" xfId="9980"/>
    <cellStyle name="Normal 6 5 2 2 3 6" xfId="15610"/>
    <cellStyle name="Normal 6 5 2 2 3 7" xfId="21239"/>
    <cellStyle name="Normal 6 5 2 2 4" xfId="4832"/>
    <cellStyle name="Normal 6 5 2 2 4 2" xfId="6704"/>
    <cellStyle name="Normal 6 5 2 2 4 2 2" xfId="12320"/>
    <cellStyle name="Normal 6 5 2 2 4 2 3" xfId="17950"/>
    <cellStyle name="Normal 6 5 2 2 4 2 4" xfId="23579"/>
    <cellStyle name="Normal 6 5 2 2 4 3" xfId="8576"/>
    <cellStyle name="Normal 6 5 2 2 4 3 2" xfId="14192"/>
    <cellStyle name="Normal 6 5 2 2 4 3 3" xfId="19822"/>
    <cellStyle name="Normal 6 5 2 2 4 3 4" xfId="25451"/>
    <cellStyle name="Normal 6 5 2 2 4 4" xfId="10448"/>
    <cellStyle name="Normal 6 5 2 2 4 5" xfId="16078"/>
    <cellStyle name="Normal 6 5 2 2 4 6" xfId="21707"/>
    <cellStyle name="Normal 6 5 2 2 5" xfId="5768"/>
    <cellStyle name="Normal 6 5 2 2 5 2" xfId="11384"/>
    <cellStyle name="Normal 6 5 2 2 5 3" xfId="17014"/>
    <cellStyle name="Normal 6 5 2 2 5 4" xfId="22643"/>
    <cellStyle name="Normal 6 5 2 2 6" xfId="7640"/>
    <cellStyle name="Normal 6 5 2 2 6 2" xfId="13256"/>
    <cellStyle name="Normal 6 5 2 2 6 3" xfId="18886"/>
    <cellStyle name="Normal 6 5 2 2 6 4" xfId="24515"/>
    <cellStyle name="Normal 6 5 2 2 7" xfId="9512"/>
    <cellStyle name="Normal 6 5 2 2 8" xfId="15142"/>
    <cellStyle name="Normal 6 5 2 2 9" xfId="20771"/>
    <cellStyle name="Normal 6 5 2 3" xfId="3818"/>
    <cellStyle name="Normal 6 5 2 3 2" xfId="4052"/>
    <cellStyle name="Normal 6 5 2 3 2 2" xfId="4520"/>
    <cellStyle name="Normal 6 5 2 3 2 2 2" xfId="5456"/>
    <cellStyle name="Normal 6 5 2 3 2 2 2 2" xfId="7328"/>
    <cellStyle name="Normal 6 5 2 3 2 2 2 2 2" xfId="12944"/>
    <cellStyle name="Normal 6 5 2 3 2 2 2 2 3" xfId="18574"/>
    <cellStyle name="Normal 6 5 2 3 2 2 2 2 4" xfId="24203"/>
    <cellStyle name="Normal 6 5 2 3 2 2 2 3" xfId="9200"/>
    <cellStyle name="Normal 6 5 2 3 2 2 2 3 2" xfId="14816"/>
    <cellStyle name="Normal 6 5 2 3 2 2 2 3 3" xfId="20446"/>
    <cellStyle name="Normal 6 5 2 3 2 2 2 3 4" xfId="26075"/>
    <cellStyle name="Normal 6 5 2 3 2 2 2 4" xfId="11072"/>
    <cellStyle name="Normal 6 5 2 3 2 2 2 5" xfId="16702"/>
    <cellStyle name="Normal 6 5 2 3 2 2 2 6" xfId="22331"/>
    <cellStyle name="Normal 6 5 2 3 2 2 3" xfId="6392"/>
    <cellStyle name="Normal 6 5 2 3 2 2 3 2" xfId="12008"/>
    <cellStyle name="Normal 6 5 2 3 2 2 3 3" xfId="17638"/>
    <cellStyle name="Normal 6 5 2 3 2 2 3 4" xfId="23267"/>
    <cellStyle name="Normal 6 5 2 3 2 2 4" xfId="8264"/>
    <cellStyle name="Normal 6 5 2 3 2 2 4 2" xfId="13880"/>
    <cellStyle name="Normal 6 5 2 3 2 2 4 3" xfId="19510"/>
    <cellStyle name="Normal 6 5 2 3 2 2 4 4" xfId="25139"/>
    <cellStyle name="Normal 6 5 2 3 2 2 5" xfId="10136"/>
    <cellStyle name="Normal 6 5 2 3 2 2 6" xfId="15766"/>
    <cellStyle name="Normal 6 5 2 3 2 2 7" xfId="21395"/>
    <cellStyle name="Normal 6 5 2 3 2 3" xfId="4988"/>
    <cellStyle name="Normal 6 5 2 3 2 3 2" xfId="6860"/>
    <cellStyle name="Normal 6 5 2 3 2 3 2 2" xfId="12476"/>
    <cellStyle name="Normal 6 5 2 3 2 3 2 3" xfId="18106"/>
    <cellStyle name="Normal 6 5 2 3 2 3 2 4" xfId="23735"/>
    <cellStyle name="Normal 6 5 2 3 2 3 3" xfId="8732"/>
    <cellStyle name="Normal 6 5 2 3 2 3 3 2" xfId="14348"/>
    <cellStyle name="Normal 6 5 2 3 2 3 3 3" xfId="19978"/>
    <cellStyle name="Normal 6 5 2 3 2 3 3 4" xfId="25607"/>
    <cellStyle name="Normal 6 5 2 3 2 3 4" xfId="10604"/>
    <cellStyle name="Normal 6 5 2 3 2 3 5" xfId="16234"/>
    <cellStyle name="Normal 6 5 2 3 2 3 6" xfId="21863"/>
    <cellStyle name="Normal 6 5 2 3 2 4" xfId="5924"/>
    <cellStyle name="Normal 6 5 2 3 2 4 2" xfId="11540"/>
    <cellStyle name="Normal 6 5 2 3 2 4 3" xfId="17170"/>
    <cellStyle name="Normal 6 5 2 3 2 4 4" xfId="22799"/>
    <cellStyle name="Normal 6 5 2 3 2 5" xfId="7796"/>
    <cellStyle name="Normal 6 5 2 3 2 5 2" xfId="13412"/>
    <cellStyle name="Normal 6 5 2 3 2 5 3" xfId="19042"/>
    <cellStyle name="Normal 6 5 2 3 2 5 4" xfId="24671"/>
    <cellStyle name="Normal 6 5 2 3 2 6" xfId="9668"/>
    <cellStyle name="Normal 6 5 2 3 2 7" xfId="15298"/>
    <cellStyle name="Normal 6 5 2 3 2 8" xfId="20927"/>
    <cellStyle name="Normal 6 5 2 3 3" xfId="4286"/>
    <cellStyle name="Normal 6 5 2 3 3 2" xfId="5222"/>
    <cellStyle name="Normal 6 5 2 3 3 2 2" xfId="7094"/>
    <cellStyle name="Normal 6 5 2 3 3 2 2 2" xfId="12710"/>
    <cellStyle name="Normal 6 5 2 3 3 2 2 3" xfId="18340"/>
    <cellStyle name="Normal 6 5 2 3 3 2 2 4" xfId="23969"/>
    <cellStyle name="Normal 6 5 2 3 3 2 3" xfId="8966"/>
    <cellStyle name="Normal 6 5 2 3 3 2 3 2" xfId="14582"/>
    <cellStyle name="Normal 6 5 2 3 3 2 3 3" xfId="20212"/>
    <cellStyle name="Normal 6 5 2 3 3 2 3 4" xfId="25841"/>
    <cellStyle name="Normal 6 5 2 3 3 2 4" xfId="10838"/>
    <cellStyle name="Normal 6 5 2 3 3 2 5" xfId="16468"/>
    <cellStyle name="Normal 6 5 2 3 3 2 6" xfId="22097"/>
    <cellStyle name="Normal 6 5 2 3 3 3" xfId="6158"/>
    <cellStyle name="Normal 6 5 2 3 3 3 2" xfId="11774"/>
    <cellStyle name="Normal 6 5 2 3 3 3 3" xfId="17404"/>
    <cellStyle name="Normal 6 5 2 3 3 3 4" xfId="23033"/>
    <cellStyle name="Normal 6 5 2 3 3 4" xfId="8030"/>
    <cellStyle name="Normal 6 5 2 3 3 4 2" xfId="13646"/>
    <cellStyle name="Normal 6 5 2 3 3 4 3" xfId="19276"/>
    <cellStyle name="Normal 6 5 2 3 3 4 4" xfId="24905"/>
    <cellStyle name="Normal 6 5 2 3 3 5" xfId="9902"/>
    <cellStyle name="Normal 6 5 2 3 3 6" xfId="15532"/>
    <cellStyle name="Normal 6 5 2 3 3 7" xfId="21161"/>
    <cellStyle name="Normal 6 5 2 3 4" xfId="4754"/>
    <cellStyle name="Normal 6 5 2 3 4 2" xfId="6626"/>
    <cellStyle name="Normal 6 5 2 3 4 2 2" xfId="12242"/>
    <cellStyle name="Normal 6 5 2 3 4 2 3" xfId="17872"/>
    <cellStyle name="Normal 6 5 2 3 4 2 4" xfId="23501"/>
    <cellStyle name="Normal 6 5 2 3 4 3" xfId="8498"/>
    <cellStyle name="Normal 6 5 2 3 4 3 2" xfId="14114"/>
    <cellStyle name="Normal 6 5 2 3 4 3 3" xfId="19744"/>
    <cellStyle name="Normal 6 5 2 3 4 3 4" xfId="25373"/>
    <cellStyle name="Normal 6 5 2 3 4 4" xfId="10370"/>
    <cellStyle name="Normal 6 5 2 3 4 5" xfId="16000"/>
    <cellStyle name="Normal 6 5 2 3 4 6" xfId="21629"/>
    <cellStyle name="Normal 6 5 2 3 5" xfId="5690"/>
    <cellStyle name="Normal 6 5 2 3 5 2" xfId="11306"/>
    <cellStyle name="Normal 6 5 2 3 5 3" xfId="16936"/>
    <cellStyle name="Normal 6 5 2 3 5 4" xfId="22565"/>
    <cellStyle name="Normal 6 5 2 3 6" xfId="7562"/>
    <cellStyle name="Normal 6 5 2 3 6 2" xfId="13178"/>
    <cellStyle name="Normal 6 5 2 3 6 3" xfId="18808"/>
    <cellStyle name="Normal 6 5 2 3 6 4" xfId="24437"/>
    <cellStyle name="Normal 6 5 2 3 7" xfId="9434"/>
    <cellStyle name="Normal 6 5 2 3 8" xfId="15064"/>
    <cellStyle name="Normal 6 5 2 3 9" xfId="20693"/>
    <cellStyle name="Normal 6 5 2 4" xfId="3974"/>
    <cellStyle name="Normal 6 5 2 4 2" xfId="4442"/>
    <cellStyle name="Normal 6 5 2 4 2 2" xfId="5378"/>
    <cellStyle name="Normal 6 5 2 4 2 2 2" xfId="7250"/>
    <cellStyle name="Normal 6 5 2 4 2 2 2 2" xfId="12866"/>
    <cellStyle name="Normal 6 5 2 4 2 2 2 3" xfId="18496"/>
    <cellStyle name="Normal 6 5 2 4 2 2 2 4" xfId="24125"/>
    <cellStyle name="Normal 6 5 2 4 2 2 3" xfId="9122"/>
    <cellStyle name="Normal 6 5 2 4 2 2 3 2" xfId="14738"/>
    <cellStyle name="Normal 6 5 2 4 2 2 3 3" xfId="20368"/>
    <cellStyle name="Normal 6 5 2 4 2 2 3 4" xfId="25997"/>
    <cellStyle name="Normal 6 5 2 4 2 2 4" xfId="10994"/>
    <cellStyle name="Normal 6 5 2 4 2 2 5" xfId="16624"/>
    <cellStyle name="Normal 6 5 2 4 2 2 6" xfId="22253"/>
    <cellStyle name="Normal 6 5 2 4 2 3" xfId="6314"/>
    <cellStyle name="Normal 6 5 2 4 2 3 2" xfId="11930"/>
    <cellStyle name="Normal 6 5 2 4 2 3 3" xfId="17560"/>
    <cellStyle name="Normal 6 5 2 4 2 3 4" xfId="23189"/>
    <cellStyle name="Normal 6 5 2 4 2 4" xfId="8186"/>
    <cellStyle name="Normal 6 5 2 4 2 4 2" xfId="13802"/>
    <cellStyle name="Normal 6 5 2 4 2 4 3" xfId="19432"/>
    <cellStyle name="Normal 6 5 2 4 2 4 4" xfId="25061"/>
    <cellStyle name="Normal 6 5 2 4 2 5" xfId="10058"/>
    <cellStyle name="Normal 6 5 2 4 2 6" xfId="15688"/>
    <cellStyle name="Normal 6 5 2 4 2 7" xfId="21317"/>
    <cellStyle name="Normal 6 5 2 4 3" xfId="4910"/>
    <cellStyle name="Normal 6 5 2 4 3 2" xfId="6782"/>
    <cellStyle name="Normal 6 5 2 4 3 2 2" xfId="12398"/>
    <cellStyle name="Normal 6 5 2 4 3 2 3" xfId="18028"/>
    <cellStyle name="Normal 6 5 2 4 3 2 4" xfId="23657"/>
    <cellStyle name="Normal 6 5 2 4 3 3" xfId="8654"/>
    <cellStyle name="Normal 6 5 2 4 3 3 2" xfId="14270"/>
    <cellStyle name="Normal 6 5 2 4 3 3 3" xfId="19900"/>
    <cellStyle name="Normal 6 5 2 4 3 3 4" xfId="25529"/>
    <cellStyle name="Normal 6 5 2 4 3 4" xfId="10526"/>
    <cellStyle name="Normal 6 5 2 4 3 5" xfId="16156"/>
    <cellStyle name="Normal 6 5 2 4 3 6" xfId="21785"/>
    <cellStyle name="Normal 6 5 2 4 4" xfId="5846"/>
    <cellStyle name="Normal 6 5 2 4 4 2" xfId="11462"/>
    <cellStyle name="Normal 6 5 2 4 4 3" xfId="17092"/>
    <cellStyle name="Normal 6 5 2 4 4 4" xfId="22721"/>
    <cellStyle name="Normal 6 5 2 4 5" xfId="7718"/>
    <cellStyle name="Normal 6 5 2 4 5 2" xfId="13334"/>
    <cellStyle name="Normal 6 5 2 4 5 3" xfId="18964"/>
    <cellStyle name="Normal 6 5 2 4 5 4" xfId="24593"/>
    <cellStyle name="Normal 6 5 2 4 6" xfId="9590"/>
    <cellStyle name="Normal 6 5 2 4 7" xfId="15220"/>
    <cellStyle name="Normal 6 5 2 4 8" xfId="20849"/>
    <cellStyle name="Normal 6 5 2 5" xfId="4208"/>
    <cellStyle name="Normal 6 5 2 5 2" xfId="5144"/>
    <cellStyle name="Normal 6 5 2 5 2 2" xfId="7016"/>
    <cellStyle name="Normal 6 5 2 5 2 2 2" xfId="12632"/>
    <cellStyle name="Normal 6 5 2 5 2 2 3" xfId="18262"/>
    <cellStyle name="Normal 6 5 2 5 2 2 4" xfId="23891"/>
    <cellStyle name="Normal 6 5 2 5 2 3" xfId="8888"/>
    <cellStyle name="Normal 6 5 2 5 2 3 2" xfId="14504"/>
    <cellStyle name="Normal 6 5 2 5 2 3 3" xfId="20134"/>
    <cellStyle name="Normal 6 5 2 5 2 3 4" xfId="25763"/>
    <cellStyle name="Normal 6 5 2 5 2 4" xfId="10760"/>
    <cellStyle name="Normal 6 5 2 5 2 5" xfId="16390"/>
    <cellStyle name="Normal 6 5 2 5 2 6" xfId="22019"/>
    <cellStyle name="Normal 6 5 2 5 3" xfId="6080"/>
    <cellStyle name="Normal 6 5 2 5 3 2" xfId="11696"/>
    <cellStyle name="Normal 6 5 2 5 3 3" xfId="17326"/>
    <cellStyle name="Normal 6 5 2 5 3 4" xfId="22955"/>
    <cellStyle name="Normal 6 5 2 5 4" xfId="7952"/>
    <cellStyle name="Normal 6 5 2 5 4 2" xfId="13568"/>
    <cellStyle name="Normal 6 5 2 5 4 3" xfId="19198"/>
    <cellStyle name="Normal 6 5 2 5 4 4" xfId="24827"/>
    <cellStyle name="Normal 6 5 2 5 5" xfId="9824"/>
    <cellStyle name="Normal 6 5 2 5 6" xfId="15454"/>
    <cellStyle name="Normal 6 5 2 5 7" xfId="21083"/>
    <cellStyle name="Normal 6 5 2 6" xfId="4676"/>
    <cellStyle name="Normal 6 5 2 6 2" xfId="6548"/>
    <cellStyle name="Normal 6 5 2 6 2 2" xfId="12164"/>
    <cellStyle name="Normal 6 5 2 6 2 3" xfId="17794"/>
    <cellStyle name="Normal 6 5 2 6 2 4" xfId="23423"/>
    <cellStyle name="Normal 6 5 2 6 3" xfId="8420"/>
    <cellStyle name="Normal 6 5 2 6 3 2" xfId="14036"/>
    <cellStyle name="Normal 6 5 2 6 3 3" xfId="19666"/>
    <cellStyle name="Normal 6 5 2 6 3 4" xfId="25295"/>
    <cellStyle name="Normal 6 5 2 6 4" xfId="10292"/>
    <cellStyle name="Normal 6 5 2 6 5" xfId="15922"/>
    <cellStyle name="Normal 6 5 2 6 6" xfId="21551"/>
    <cellStyle name="Normal 6 5 2 7" xfId="5612"/>
    <cellStyle name="Normal 6 5 2 7 2" xfId="11228"/>
    <cellStyle name="Normal 6 5 2 7 3" xfId="16858"/>
    <cellStyle name="Normal 6 5 2 7 4" xfId="22487"/>
    <cellStyle name="Normal 6 5 2 8" xfId="7484"/>
    <cellStyle name="Normal 6 5 2 8 2" xfId="13100"/>
    <cellStyle name="Normal 6 5 2 8 3" xfId="18730"/>
    <cellStyle name="Normal 6 5 2 8 4" xfId="24359"/>
    <cellStyle name="Normal 6 5 2 9" xfId="9356"/>
    <cellStyle name="Normal 6 5 3" xfId="3857"/>
    <cellStyle name="Normal 6 5 3 2" xfId="4091"/>
    <cellStyle name="Normal 6 5 3 2 2" xfId="4559"/>
    <cellStyle name="Normal 6 5 3 2 2 2" xfId="5495"/>
    <cellStyle name="Normal 6 5 3 2 2 2 2" xfId="7367"/>
    <cellStyle name="Normal 6 5 3 2 2 2 2 2" xfId="12983"/>
    <cellStyle name="Normal 6 5 3 2 2 2 2 3" xfId="18613"/>
    <cellStyle name="Normal 6 5 3 2 2 2 2 4" xfId="24242"/>
    <cellStyle name="Normal 6 5 3 2 2 2 3" xfId="9239"/>
    <cellStyle name="Normal 6 5 3 2 2 2 3 2" xfId="14855"/>
    <cellStyle name="Normal 6 5 3 2 2 2 3 3" xfId="20485"/>
    <cellStyle name="Normal 6 5 3 2 2 2 3 4" xfId="26114"/>
    <cellStyle name="Normal 6 5 3 2 2 2 4" xfId="11111"/>
    <cellStyle name="Normal 6 5 3 2 2 2 5" xfId="16741"/>
    <cellStyle name="Normal 6 5 3 2 2 2 6" xfId="22370"/>
    <cellStyle name="Normal 6 5 3 2 2 3" xfId="6431"/>
    <cellStyle name="Normal 6 5 3 2 2 3 2" xfId="12047"/>
    <cellStyle name="Normal 6 5 3 2 2 3 3" xfId="17677"/>
    <cellStyle name="Normal 6 5 3 2 2 3 4" xfId="23306"/>
    <cellStyle name="Normal 6 5 3 2 2 4" xfId="8303"/>
    <cellStyle name="Normal 6 5 3 2 2 4 2" xfId="13919"/>
    <cellStyle name="Normal 6 5 3 2 2 4 3" xfId="19549"/>
    <cellStyle name="Normal 6 5 3 2 2 4 4" xfId="25178"/>
    <cellStyle name="Normal 6 5 3 2 2 5" xfId="10175"/>
    <cellStyle name="Normal 6 5 3 2 2 6" xfId="15805"/>
    <cellStyle name="Normal 6 5 3 2 2 7" xfId="21434"/>
    <cellStyle name="Normal 6 5 3 2 3" xfId="5027"/>
    <cellStyle name="Normal 6 5 3 2 3 2" xfId="6899"/>
    <cellStyle name="Normal 6 5 3 2 3 2 2" xfId="12515"/>
    <cellStyle name="Normal 6 5 3 2 3 2 3" xfId="18145"/>
    <cellStyle name="Normal 6 5 3 2 3 2 4" xfId="23774"/>
    <cellStyle name="Normal 6 5 3 2 3 3" xfId="8771"/>
    <cellStyle name="Normal 6 5 3 2 3 3 2" xfId="14387"/>
    <cellStyle name="Normal 6 5 3 2 3 3 3" xfId="20017"/>
    <cellStyle name="Normal 6 5 3 2 3 3 4" xfId="25646"/>
    <cellStyle name="Normal 6 5 3 2 3 4" xfId="10643"/>
    <cellStyle name="Normal 6 5 3 2 3 5" xfId="16273"/>
    <cellStyle name="Normal 6 5 3 2 3 6" xfId="21902"/>
    <cellStyle name="Normal 6 5 3 2 4" xfId="5963"/>
    <cellStyle name="Normal 6 5 3 2 4 2" xfId="11579"/>
    <cellStyle name="Normal 6 5 3 2 4 3" xfId="17209"/>
    <cellStyle name="Normal 6 5 3 2 4 4" xfId="22838"/>
    <cellStyle name="Normal 6 5 3 2 5" xfId="7835"/>
    <cellStyle name="Normal 6 5 3 2 5 2" xfId="13451"/>
    <cellStyle name="Normal 6 5 3 2 5 3" xfId="19081"/>
    <cellStyle name="Normal 6 5 3 2 5 4" xfId="24710"/>
    <cellStyle name="Normal 6 5 3 2 6" xfId="9707"/>
    <cellStyle name="Normal 6 5 3 2 7" xfId="15337"/>
    <cellStyle name="Normal 6 5 3 2 8" xfId="20966"/>
    <cellStyle name="Normal 6 5 3 3" xfId="4325"/>
    <cellStyle name="Normal 6 5 3 3 2" xfId="5261"/>
    <cellStyle name="Normal 6 5 3 3 2 2" xfId="7133"/>
    <cellStyle name="Normal 6 5 3 3 2 2 2" xfId="12749"/>
    <cellStyle name="Normal 6 5 3 3 2 2 3" xfId="18379"/>
    <cellStyle name="Normal 6 5 3 3 2 2 4" xfId="24008"/>
    <cellStyle name="Normal 6 5 3 3 2 3" xfId="9005"/>
    <cellStyle name="Normal 6 5 3 3 2 3 2" xfId="14621"/>
    <cellStyle name="Normal 6 5 3 3 2 3 3" xfId="20251"/>
    <cellStyle name="Normal 6 5 3 3 2 3 4" xfId="25880"/>
    <cellStyle name="Normal 6 5 3 3 2 4" xfId="10877"/>
    <cellStyle name="Normal 6 5 3 3 2 5" xfId="16507"/>
    <cellStyle name="Normal 6 5 3 3 2 6" xfId="22136"/>
    <cellStyle name="Normal 6 5 3 3 3" xfId="6197"/>
    <cellStyle name="Normal 6 5 3 3 3 2" xfId="11813"/>
    <cellStyle name="Normal 6 5 3 3 3 3" xfId="17443"/>
    <cellStyle name="Normal 6 5 3 3 3 4" xfId="23072"/>
    <cellStyle name="Normal 6 5 3 3 4" xfId="8069"/>
    <cellStyle name="Normal 6 5 3 3 4 2" xfId="13685"/>
    <cellStyle name="Normal 6 5 3 3 4 3" xfId="19315"/>
    <cellStyle name="Normal 6 5 3 3 4 4" xfId="24944"/>
    <cellStyle name="Normal 6 5 3 3 5" xfId="9941"/>
    <cellStyle name="Normal 6 5 3 3 6" xfId="15571"/>
    <cellStyle name="Normal 6 5 3 3 7" xfId="21200"/>
    <cellStyle name="Normal 6 5 3 4" xfId="4793"/>
    <cellStyle name="Normal 6 5 3 4 2" xfId="6665"/>
    <cellStyle name="Normal 6 5 3 4 2 2" xfId="12281"/>
    <cellStyle name="Normal 6 5 3 4 2 3" xfId="17911"/>
    <cellStyle name="Normal 6 5 3 4 2 4" xfId="23540"/>
    <cellStyle name="Normal 6 5 3 4 3" xfId="8537"/>
    <cellStyle name="Normal 6 5 3 4 3 2" xfId="14153"/>
    <cellStyle name="Normal 6 5 3 4 3 3" xfId="19783"/>
    <cellStyle name="Normal 6 5 3 4 3 4" xfId="25412"/>
    <cellStyle name="Normal 6 5 3 4 4" xfId="10409"/>
    <cellStyle name="Normal 6 5 3 4 5" xfId="16039"/>
    <cellStyle name="Normal 6 5 3 4 6" xfId="21668"/>
    <cellStyle name="Normal 6 5 3 5" xfId="5729"/>
    <cellStyle name="Normal 6 5 3 5 2" xfId="11345"/>
    <cellStyle name="Normal 6 5 3 5 3" xfId="16975"/>
    <cellStyle name="Normal 6 5 3 5 4" xfId="22604"/>
    <cellStyle name="Normal 6 5 3 6" xfId="7601"/>
    <cellStyle name="Normal 6 5 3 6 2" xfId="13217"/>
    <cellStyle name="Normal 6 5 3 6 3" xfId="18847"/>
    <cellStyle name="Normal 6 5 3 6 4" xfId="24476"/>
    <cellStyle name="Normal 6 5 3 7" xfId="9473"/>
    <cellStyle name="Normal 6 5 3 8" xfId="15103"/>
    <cellStyle name="Normal 6 5 3 9" xfId="20732"/>
    <cellStyle name="Normal 6 5 4" xfId="3779"/>
    <cellStyle name="Normal 6 5 4 2" xfId="4013"/>
    <cellStyle name="Normal 6 5 4 2 2" xfId="4481"/>
    <cellStyle name="Normal 6 5 4 2 2 2" xfId="5417"/>
    <cellStyle name="Normal 6 5 4 2 2 2 2" xfId="7289"/>
    <cellStyle name="Normal 6 5 4 2 2 2 2 2" xfId="12905"/>
    <cellStyle name="Normal 6 5 4 2 2 2 2 3" xfId="18535"/>
    <cellStyle name="Normal 6 5 4 2 2 2 2 4" xfId="24164"/>
    <cellStyle name="Normal 6 5 4 2 2 2 3" xfId="9161"/>
    <cellStyle name="Normal 6 5 4 2 2 2 3 2" xfId="14777"/>
    <cellStyle name="Normal 6 5 4 2 2 2 3 3" xfId="20407"/>
    <cellStyle name="Normal 6 5 4 2 2 2 3 4" xfId="26036"/>
    <cellStyle name="Normal 6 5 4 2 2 2 4" xfId="11033"/>
    <cellStyle name="Normal 6 5 4 2 2 2 5" xfId="16663"/>
    <cellStyle name="Normal 6 5 4 2 2 2 6" xfId="22292"/>
    <cellStyle name="Normal 6 5 4 2 2 3" xfId="6353"/>
    <cellStyle name="Normal 6 5 4 2 2 3 2" xfId="11969"/>
    <cellStyle name="Normal 6 5 4 2 2 3 3" xfId="17599"/>
    <cellStyle name="Normal 6 5 4 2 2 3 4" xfId="23228"/>
    <cellStyle name="Normal 6 5 4 2 2 4" xfId="8225"/>
    <cellStyle name="Normal 6 5 4 2 2 4 2" xfId="13841"/>
    <cellStyle name="Normal 6 5 4 2 2 4 3" xfId="19471"/>
    <cellStyle name="Normal 6 5 4 2 2 4 4" xfId="25100"/>
    <cellStyle name="Normal 6 5 4 2 2 5" xfId="10097"/>
    <cellStyle name="Normal 6 5 4 2 2 6" xfId="15727"/>
    <cellStyle name="Normal 6 5 4 2 2 7" xfId="21356"/>
    <cellStyle name="Normal 6 5 4 2 3" xfId="4949"/>
    <cellStyle name="Normal 6 5 4 2 3 2" xfId="6821"/>
    <cellStyle name="Normal 6 5 4 2 3 2 2" xfId="12437"/>
    <cellStyle name="Normal 6 5 4 2 3 2 3" xfId="18067"/>
    <cellStyle name="Normal 6 5 4 2 3 2 4" xfId="23696"/>
    <cellStyle name="Normal 6 5 4 2 3 3" xfId="8693"/>
    <cellStyle name="Normal 6 5 4 2 3 3 2" xfId="14309"/>
    <cellStyle name="Normal 6 5 4 2 3 3 3" xfId="19939"/>
    <cellStyle name="Normal 6 5 4 2 3 3 4" xfId="25568"/>
    <cellStyle name="Normal 6 5 4 2 3 4" xfId="10565"/>
    <cellStyle name="Normal 6 5 4 2 3 5" xfId="16195"/>
    <cellStyle name="Normal 6 5 4 2 3 6" xfId="21824"/>
    <cellStyle name="Normal 6 5 4 2 4" xfId="5885"/>
    <cellStyle name="Normal 6 5 4 2 4 2" xfId="11501"/>
    <cellStyle name="Normal 6 5 4 2 4 3" xfId="17131"/>
    <cellStyle name="Normal 6 5 4 2 4 4" xfId="22760"/>
    <cellStyle name="Normal 6 5 4 2 5" xfId="7757"/>
    <cellStyle name="Normal 6 5 4 2 5 2" xfId="13373"/>
    <cellStyle name="Normal 6 5 4 2 5 3" xfId="19003"/>
    <cellStyle name="Normal 6 5 4 2 5 4" xfId="24632"/>
    <cellStyle name="Normal 6 5 4 2 6" xfId="9629"/>
    <cellStyle name="Normal 6 5 4 2 7" xfId="15259"/>
    <cellStyle name="Normal 6 5 4 2 8" xfId="20888"/>
    <cellStyle name="Normal 6 5 4 3" xfId="4247"/>
    <cellStyle name="Normal 6 5 4 3 2" xfId="5183"/>
    <cellStyle name="Normal 6 5 4 3 2 2" xfId="7055"/>
    <cellStyle name="Normal 6 5 4 3 2 2 2" xfId="12671"/>
    <cellStyle name="Normal 6 5 4 3 2 2 3" xfId="18301"/>
    <cellStyle name="Normal 6 5 4 3 2 2 4" xfId="23930"/>
    <cellStyle name="Normal 6 5 4 3 2 3" xfId="8927"/>
    <cellStyle name="Normal 6 5 4 3 2 3 2" xfId="14543"/>
    <cellStyle name="Normal 6 5 4 3 2 3 3" xfId="20173"/>
    <cellStyle name="Normal 6 5 4 3 2 3 4" xfId="25802"/>
    <cellStyle name="Normal 6 5 4 3 2 4" xfId="10799"/>
    <cellStyle name="Normal 6 5 4 3 2 5" xfId="16429"/>
    <cellStyle name="Normal 6 5 4 3 2 6" xfId="22058"/>
    <cellStyle name="Normal 6 5 4 3 3" xfId="6119"/>
    <cellStyle name="Normal 6 5 4 3 3 2" xfId="11735"/>
    <cellStyle name="Normal 6 5 4 3 3 3" xfId="17365"/>
    <cellStyle name="Normal 6 5 4 3 3 4" xfId="22994"/>
    <cellStyle name="Normal 6 5 4 3 4" xfId="7991"/>
    <cellStyle name="Normal 6 5 4 3 4 2" xfId="13607"/>
    <cellStyle name="Normal 6 5 4 3 4 3" xfId="19237"/>
    <cellStyle name="Normal 6 5 4 3 4 4" xfId="24866"/>
    <cellStyle name="Normal 6 5 4 3 5" xfId="9863"/>
    <cellStyle name="Normal 6 5 4 3 6" xfId="15493"/>
    <cellStyle name="Normal 6 5 4 3 7" xfId="21122"/>
    <cellStyle name="Normal 6 5 4 4" xfId="4715"/>
    <cellStyle name="Normal 6 5 4 4 2" xfId="6587"/>
    <cellStyle name="Normal 6 5 4 4 2 2" xfId="12203"/>
    <cellStyle name="Normal 6 5 4 4 2 3" xfId="17833"/>
    <cellStyle name="Normal 6 5 4 4 2 4" xfId="23462"/>
    <cellStyle name="Normal 6 5 4 4 3" xfId="8459"/>
    <cellStyle name="Normal 6 5 4 4 3 2" xfId="14075"/>
    <cellStyle name="Normal 6 5 4 4 3 3" xfId="19705"/>
    <cellStyle name="Normal 6 5 4 4 3 4" xfId="25334"/>
    <cellStyle name="Normal 6 5 4 4 4" xfId="10331"/>
    <cellStyle name="Normal 6 5 4 4 5" xfId="15961"/>
    <cellStyle name="Normal 6 5 4 4 6" xfId="21590"/>
    <cellStyle name="Normal 6 5 4 5" xfId="5651"/>
    <cellStyle name="Normal 6 5 4 5 2" xfId="11267"/>
    <cellStyle name="Normal 6 5 4 5 3" xfId="16897"/>
    <cellStyle name="Normal 6 5 4 5 4" xfId="22526"/>
    <cellStyle name="Normal 6 5 4 6" xfId="7523"/>
    <cellStyle name="Normal 6 5 4 6 2" xfId="13139"/>
    <cellStyle name="Normal 6 5 4 6 3" xfId="18769"/>
    <cellStyle name="Normal 6 5 4 6 4" xfId="24398"/>
    <cellStyle name="Normal 6 5 4 7" xfId="9395"/>
    <cellStyle name="Normal 6 5 4 8" xfId="15025"/>
    <cellStyle name="Normal 6 5 4 9" xfId="20654"/>
    <cellStyle name="Normal 6 5 5" xfId="3935"/>
    <cellStyle name="Normal 6 5 5 2" xfId="4403"/>
    <cellStyle name="Normal 6 5 5 2 2" xfId="5339"/>
    <cellStyle name="Normal 6 5 5 2 2 2" xfId="7211"/>
    <cellStyle name="Normal 6 5 5 2 2 2 2" xfId="12827"/>
    <cellStyle name="Normal 6 5 5 2 2 2 3" xfId="18457"/>
    <cellStyle name="Normal 6 5 5 2 2 2 4" xfId="24086"/>
    <cellStyle name="Normal 6 5 5 2 2 3" xfId="9083"/>
    <cellStyle name="Normal 6 5 5 2 2 3 2" xfId="14699"/>
    <cellStyle name="Normal 6 5 5 2 2 3 3" xfId="20329"/>
    <cellStyle name="Normal 6 5 5 2 2 3 4" xfId="25958"/>
    <cellStyle name="Normal 6 5 5 2 2 4" xfId="10955"/>
    <cellStyle name="Normal 6 5 5 2 2 5" xfId="16585"/>
    <cellStyle name="Normal 6 5 5 2 2 6" xfId="22214"/>
    <cellStyle name="Normal 6 5 5 2 3" xfId="6275"/>
    <cellStyle name="Normal 6 5 5 2 3 2" xfId="11891"/>
    <cellStyle name="Normal 6 5 5 2 3 3" xfId="17521"/>
    <cellStyle name="Normal 6 5 5 2 3 4" xfId="23150"/>
    <cellStyle name="Normal 6 5 5 2 4" xfId="8147"/>
    <cellStyle name="Normal 6 5 5 2 4 2" xfId="13763"/>
    <cellStyle name="Normal 6 5 5 2 4 3" xfId="19393"/>
    <cellStyle name="Normal 6 5 5 2 4 4" xfId="25022"/>
    <cellStyle name="Normal 6 5 5 2 5" xfId="10019"/>
    <cellStyle name="Normal 6 5 5 2 6" xfId="15649"/>
    <cellStyle name="Normal 6 5 5 2 7" xfId="21278"/>
    <cellStyle name="Normal 6 5 5 3" xfId="4871"/>
    <cellStyle name="Normal 6 5 5 3 2" xfId="6743"/>
    <cellStyle name="Normal 6 5 5 3 2 2" xfId="12359"/>
    <cellStyle name="Normal 6 5 5 3 2 3" xfId="17989"/>
    <cellStyle name="Normal 6 5 5 3 2 4" xfId="23618"/>
    <cellStyle name="Normal 6 5 5 3 3" xfId="8615"/>
    <cellStyle name="Normal 6 5 5 3 3 2" xfId="14231"/>
    <cellStyle name="Normal 6 5 5 3 3 3" xfId="19861"/>
    <cellStyle name="Normal 6 5 5 3 3 4" xfId="25490"/>
    <cellStyle name="Normal 6 5 5 3 4" xfId="10487"/>
    <cellStyle name="Normal 6 5 5 3 5" xfId="16117"/>
    <cellStyle name="Normal 6 5 5 3 6" xfId="21746"/>
    <cellStyle name="Normal 6 5 5 4" xfId="5807"/>
    <cellStyle name="Normal 6 5 5 4 2" xfId="11423"/>
    <cellStyle name="Normal 6 5 5 4 3" xfId="17053"/>
    <cellStyle name="Normal 6 5 5 4 4" xfId="22682"/>
    <cellStyle name="Normal 6 5 5 5" xfId="7679"/>
    <cellStyle name="Normal 6 5 5 5 2" xfId="13295"/>
    <cellStyle name="Normal 6 5 5 5 3" xfId="18925"/>
    <cellStyle name="Normal 6 5 5 5 4" xfId="24554"/>
    <cellStyle name="Normal 6 5 5 6" xfId="9551"/>
    <cellStyle name="Normal 6 5 5 7" xfId="15181"/>
    <cellStyle name="Normal 6 5 5 8" xfId="20810"/>
    <cellStyle name="Normal 6 5 6" xfId="4169"/>
    <cellStyle name="Normal 6 5 6 2" xfId="5105"/>
    <cellStyle name="Normal 6 5 6 2 2" xfId="6977"/>
    <cellStyle name="Normal 6 5 6 2 2 2" xfId="12593"/>
    <cellStyle name="Normal 6 5 6 2 2 3" xfId="18223"/>
    <cellStyle name="Normal 6 5 6 2 2 4" xfId="23852"/>
    <cellStyle name="Normal 6 5 6 2 3" xfId="8849"/>
    <cellStyle name="Normal 6 5 6 2 3 2" xfId="14465"/>
    <cellStyle name="Normal 6 5 6 2 3 3" xfId="20095"/>
    <cellStyle name="Normal 6 5 6 2 3 4" xfId="25724"/>
    <cellStyle name="Normal 6 5 6 2 4" xfId="10721"/>
    <cellStyle name="Normal 6 5 6 2 5" xfId="16351"/>
    <cellStyle name="Normal 6 5 6 2 6" xfId="21980"/>
    <cellStyle name="Normal 6 5 6 3" xfId="6041"/>
    <cellStyle name="Normal 6 5 6 3 2" xfId="11657"/>
    <cellStyle name="Normal 6 5 6 3 3" xfId="17287"/>
    <cellStyle name="Normal 6 5 6 3 4" xfId="22916"/>
    <cellStyle name="Normal 6 5 6 4" xfId="7913"/>
    <cellStyle name="Normal 6 5 6 4 2" xfId="13529"/>
    <cellStyle name="Normal 6 5 6 4 3" xfId="19159"/>
    <cellStyle name="Normal 6 5 6 4 4" xfId="24788"/>
    <cellStyle name="Normal 6 5 6 5" xfId="9785"/>
    <cellStyle name="Normal 6 5 6 6" xfId="15415"/>
    <cellStyle name="Normal 6 5 6 7" xfId="21044"/>
    <cellStyle name="Normal 6 5 7" xfId="4637"/>
    <cellStyle name="Normal 6 5 7 2" xfId="6509"/>
    <cellStyle name="Normal 6 5 7 2 2" xfId="12125"/>
    <cellStyle name="Normal 6 5 7 2 3" xfId="17755"/>
    <cellStyle name="Normal 6 5 7 2 4" xfId="23384"/>
    <cellStyle name="Normal 6 5 7 3" xfId="8381"/>
    <cellStyle name="Normal 6 5 7 3 2" xfId="13997"/>
    <cellStyle name="Normal 6 5 7 3 3" xfId="19627"/>
    <cellStyle name="Normal 6 5 7 3 4" xfId="25256"/>
    <cellStyle name="Normal 6 5 7 4" xfId="10253"/>
    <cellStyle name="Normal 6 5 7 5" xfId="15883"/>
    <cellStyle name="Normal 6 5 7 6" xfId="21512"/>
    <cellStyle name="Normal 6 5 8" xfId="5573"/>
    <cellStyle name="Normal 6 5 8 2" xfId="11189"/>
    <cellStyle name="Normal 6 5 8 3" xfId="16819"/>
    <cellStyle name="Normal 6 5 8 4" xfId="22448"/>
    <cellStyle name="Normal 6 5 9" xfId="7445"/>
    <cellStyle name="Normal 6 5 9 2" xfId="13061"/>
    <cellStyle name="Normal 6 5 9 3" xfId="18691"/>
    <cellStyle name="Normal 6 5 9 4" xfId="24320"/>
    <cellStyle name="Normal 6 6" xfId="3580"/>
    <cellStyle name="Normal 6 7" xfId="14922"/>
    <cellStyle name="Normal 6 8" xfId="20534"/>
    <cellStyle name="Normal 60" xfId="3581"/>
    <cellStyle name="Normal 60 2" xfId="3582"/>
    <cellStyle name="Normal 61" xfId="3583"/>
    <cellStyle name="Normal 61 2" xfId="3584"/>
    <cellStyle name="Normal 62" xfId="3585"/>
    <cellStyle name="Normal 62 2" xfId="3586"/>
    <cellStyle name="Normal 63" xfId="3587"/>
    <cellStyle name="Normal 63 2" xfId="3588"/>
    <cellStyle name="Normal 64" xfId="3589"/>
    <cellStyle name="Normal 64 2" xfId="3590"/>
    <cellStyle name="Normal 65" xfId="3591"/>
    <cellStyle name="Normal 65 2" xfId="3592"/>
    <cellStyle name="Normal 66" xfId="3593"/>
    <cellStyle name="Normal 66 2" xfId="3594"/>
    <cellStyle name="Normal 67" xfId="3595"/>
    <cellStyle name="Normal 67 2" xfId="3596"/>
    <cellStyle name="Normal 68" xfId="3597"/>
    <cellStyle name="Normal 68 2" xfId="3598"/>
    <cellStyle name="Normal 69" xfId="3599"/>
    <cellStyle name="Normal 69 2" xfId="3600"/>
    <cellStyle name="Normal 7" xfId="3601"/>
    <cellStyle name="Normal 7 2" xfId="3602"/>
    <cellStyle name="Normal 7 3" xfId="3603"/>
    <cellStyle name="Normal 7 4" xfId="3604"/>
    <cellStyle name="Normal 7 5" xfId="20542"/>
    <cellStyle name="Normal 7 6" xfId="20537"/>
    <cellStyle name="Normal 7 7" xfId="20543"/>
    <cellStyle name="Normal 70" xfId="3605"/>
    <cellStyle name="Normal 70 2" xfId="3606"/>
    <cellStyle name="Normal 71" xfId="3607"/>
    <cellStyle name="Normal 71 2" xfId="3608"/>
    <cellStyle name="Normal 72" xfId="3609"/>
    <cellStyle name="Normal 72 2" xfId="3610"/>
    <cellStyle name="Normal 73" xfId="3611"/>
    <cellStyle name="Normal 73 2" xfId="3612"/>
    <cellStyle name="Normal 74" xfId="3613"/>
    <cellStyle name="Normal 74 2" xfId="3614"/>
    <cellStyle name="Normal 75" xfId="3615"/>
    <cellStyle name="Normal 75 2" xfId="3616"/>
    <cellStyle name="Normal 76" xfId="3617"/>
    <cellStyle name="Normal 76 2" xfId="3618"/>
    <cellStyle name="Normal 77" xfId="3619"/>
    <cellStyle name="Normal 77 2" xfId="3620"/>
    <cellStyle name="Normal 78" xfId="3621"/>
    <cellStyle name="Normal 78 2" xfId="3622"/>
    <cellStyle name="Normal 79" xfId="3623"/>
    <cellStyle name="Normal 79 2" xfId="3624"/>
    <cellStyle name="Normal 8" xfId="3625"/>
    <cellStyle name="Normal 8 2" xfId="3626"/>
    <cellStyle name="Normal 8 3" xfId="3627"/>
    <cellStyle name="Normal 8 4" xfId="3628"/>
    <cellStyle name="Normal 80" xfId="3629"/>
    <cellStyle name="Normal 80 2" xfId="3630"/>
    <cellStyle name="Normal 81" xfId="3631"/>
    <cellStyle name="Normal 81 2" xfId="3632"/>
    <cellStyle name="Normal 82" xfId="3633"/>
    <cellStyle name="Normal 82 2" xfId="3634"/>
    <cellStyle name="Normal 83" xfId="3635"/>
    <cellStyle name="Normal 83 2" xfId="3636"/>
    <cellStyle name="Normal 84" xfId="3637"/>
    <cellStyle name="Normal 84 2" xfId="3638"/>
    <cellStyle name="Normal 85" xfId="3639"/>
    <cellStyle name="Normal 85 2" xfId="3640"/>
    <cellStyle name="Normal 86" xfId="3641"/>
    <cellStyle name="Normal 86 2" xfId="3642"/>
    <cellStyle name="Normal 87" xfId="3643"/>
    <cellStyle name="Normal 87 2" xfId="3644"/>
    <cellStyle name="Normal 88" xfId="3645"/>
    <cellStyle name="Normal 88 2" xfId="3646"/>
    <cellStyle name="Normal 89" xfId="3647"/>
    <cellStyle name="Normal 89 2" xfId="3648"/>
    <cellStyle name="Normal 9" xfId="3649"/>
    <cellStyle name="Normal 9 2" xfId="3650"/>
    <cellStyle name="Normal 9 3" xfId="3651"/>
    <cellStyle name="Normal 90" xfId="3652"/>
    <cellStyle name="Normal 90 2" xfId="3653"/>
    <cellStyle name="Normal 91" xfId="3654"/>
    <cellStyle name="Normal 91 2" xfId="3655"/>
    <cellStyle name="Normal 92" xfId="3656"/>
    <cellStyle name="Normal 92 2" xfId="3657"/>
    <cellStyle name="Normal 93" xfId="3658"/>
    <cellStyle name="Normal 93 2" xfId="3659"/>
    <cellStyle name="Normal 94" xfId="3660"/>
    <cellStyle name="Normal 94 2" xfId="3661"/>
    <cellStyle name="Normal 95" xfId="3662"/>
    <cellStyle name="Normal 95 2" xfId="3663"/>
    <cellStyle name="Normal 96" xfId="3664"/>
    <cellStyle name="Normal 96 2" xfId="3665"/>
    <cellStyle name="Normal 97" xfId="3666"/>
    <cellStyle name="Normal 97 2" xfId="3667"/>
    <cellStyle name="Normal 98" xfId="3668"/>
    <cellStyle name="Normal 98 2" xfId="3669"/>
    <cellStyle name="Normal 99" xfId="3670"/>
    <cellStyle name="Normal 99 2" xfId="3671"/>
    <cellStyle name="Note" xfId="126" builtinId="10" customBuiltin="1"/>
    <cellStyle name="Note 2" xfId="171"/>
    <cellStyle name="Note 2 2" xfId="3673"/>
    <cellStyle name="Note 2 3" xfId="3674"/>
    <cellStyle name="Note 2 4" xfId="3675"/>
    <cellStyle name="Note 2 5" xfId="3672"/>
    <cellStyle name="Note 2 6" xfId="26180"/>
    <cellStyle name="Note 3" xfId="3676"/>
    <cellStyle name="Note 4" xfId="3677"/>
    <cellStyle name="Note 5" xfId="3678"/>
    <cellStyle name="Note 6" xfId="3679"/>
    <cellStyle name="Output" xfId="121" builtinId="21" customBuiltin="1"/>
    <cellStyle name="Output 2" xfId="166"/>
    <cellStyle name="Output 2 2" xfId="26175"/>
    <cellStyle name="Percent" xfId="153" builtinId="5"/>
    <cellStyle name="Percent 10" xfId="3681"/>
    <cellStyle name="Percent 11" xfId="297"/>
    <cellStyle name="Percent 11 10" xfId="9292"/>
    <cellStyle name="Percent 11 11" xfId="14912"/>
    <cellStyle name="Percent 11 12" xfId="20551"/>
    <cellStyle name="Percent 11 2" xfId="3713"/>
    <cellStyle name="Percent 11 2 10" xfId="14961"/>
    <cellStyle name="Percent 11 2 11" xfId="20590"/>
    <cellStyle name="Percent 11 2 2" xfId="3871"/>
    <cellStyle name="Percent 11 2 2 2" xfId="4105"/>
    <cellStyle name="Percent 11 2 2 2 2" xfId="4573"/>
    <cellStyle name="Percent 11 2 2 2 2 2" xfId="5509"/>
    <cellStyle name="Percent 11 2 2 2 2 2 2" xfId="7381"/>
    <cellStyle name="Percent 11 2 2 2 2 2 2 2" xfId="12997"/>
    <cellStyle name="Percent 11 2 2 2 2 2 2 3" xfId="18627"/>
    <cellStyle name="Percent 11 2 2 2 2 2 2 4" xfId="24256"/>
    <cellStyle name="Percent 11 2 2 2 2 2 3" xfId="9253"/>
    <cellStyle name="Percent 11 2 2 2 2 2 3 2" xfId="14869"/>
    <cellStyle name="Percent 11 2 2 2 2 2 3 3" xfId="20499"/>
    <cellStyle name="Percent 11 2 2 2 2 2 3 4" xfId="26128"/>
    <cellStyle name="Percent 11 2 2 2 2 2 4" xfId="11125"/>
    <cellStyle name="Percent 11 2 2 2 2 2 5" xfId="16755"/>
    <cellStyle name="Percent 11 2 2 2 2 2 6" xfId="22384"/>
    <cellStyle name="Percent 11 2 2 2 2 3" xfId="6445"/>
    <cellStyle name="Percent 11 2 2 2 2 3 2" xfId="12061"/>
    <cellStyle name="Percent 11 2 2 2 2 3 3" xfId="17691"/>
    <cellStyle name="Percent 11 2 2 2 2 3 4" xfId="23320"/>
    <cellStyle name="Percent 11 2 2 2 2 4" xfId="8317"/>
    <cellStyle name="Percent 11 2 2 2 2 4 2" xfId="13933"/>
    <cellStyle name="Percent 11 2 2 2 2 4 3" xfId="19563"/>
    <cellStyle name="Percent 11 2 2 2 2 4 4" xfId="25192"/>
    <cellStyle name="Percent 11 2 2 2 2 5" xfId="10189"/>
    <cellStyle name="Percent 11 2 2 2 2 6" xfId="15819"/>
    <cellStyle name="Percent 11 2 2 2 2 7" xfId="21448"/>
    <cellStyle name="Percent 11 2 2 2 3" xfId="5041"/>
    <cellStyle name="Percent 11 2 2 2 3 2" xfId="6913"/>
    <cellStyle name="Percent 11 2 2 2 3 2 2" xfId="12529"/>
    <cellStyle name="Percent 11 2 2 2 3 2 3" xfId="18159"/>
    <cellStyle name="Percent 11 2 2 2 3 2 4" xfId="23788"/>
    <cellStyle name="Percent 11 2 2 2 3 3" xfId="8785"/>
    <cellStyle name="Percent 11 2 2 2 3 3 2" xfId="14401"/>
    <cellStyle name="Percent 11 2 2 2 3 3 3" xfId="20031"/>
    <cellStyle name="Percent 11 2 2 2 3 3 4" xfId="25660"/>
    <cellStyle name="Percent 11 2 2 2 3 4" xfId="10657"/>
    <cellStyle name="Percent 11 2 2 2 3 5" xfId="16287"/>
    <cellStyle name="Percent 11 2 2 2 3 6" xfId="21916"/>
    <cellStyle name="Percent 11 2 2 2 4" xfId="5977"/>
    <cellStyle name="Percent 11 2 2 2 4 2" xfId="11593"/>
    <cellStyle name="Percent 11 2 2 2 4 3" xfId="17223"/>
    <cellStyle name="Percent 11 2 2 2 4 4" xfId="22852"/>
    <cellStyle name="Percent 11 2 2 2 5" xfId="7849"/>
    <cellStyle name="Percent 11 2 2 2 5 2" xfId="13465"/>
    <cellStyle name="Percent 11 2 2 2 5 3" xfId="19095"/>
    <cellStyle name="Percent 11 2 2 2 5 4" xfId="24724"/>
    <cellStyle name="Percent 11 2 2 2 6" xfId="9721"/>
    <cellStyle name="Percent 11 2 2 2 7" xfId="15351"/>
    <cellStyle name="Percent 11 2 2 2 8" xfId="20980"/>
    <cellStyle name="Percent 11 2 2 3" xfId="4339"/>
    <cellStyle name="Percent 11 2 2 3 2" xfId="5275"/>
    <cellStyle name="Percent 11 2 2 3 2 2" xfId="7147"/>
    <cellStyle name="Percent 11 2 2 3 2 2 2" xfId="12763"/>
    <cellStyle name="Percent 11 2 2 3 2 2 3" xfId="18393"/>
    <cellStyle name="Percent 11 2 2 3 2 2 4" xfId="24022"/>
    <cellStyle name="Percent 11 2 2 3 2 3" xfId="9019"/>
    <cellStyle name="Percent 11 2 2 3 2 3 2" xfId="14635"/>
    <cellStyle name="Percent 11 2 2 3 2 3 3" xfId="20265"/>
    <cellStyle name="Percent 11 2 2 3 2 3 4" xfId="25894"/>
    <cellStyle name="Percent 11 2 2 3 2 4" xfId="10891"/>
    <cellStyle name="Percent 11 2 2 3 2 5" xfId="16521"/>
    <cellStyle name="Percent 11 2 2 3 2 6" xfId="22150"/>
    <cellStyle name="Percent 11 2 2 3 3" xfId="6211"/>
    <cellStyle name="Percent 11 2 2 3 3 2" xfId="11827"/>
    <cellStyle name="Percent 11 2 2 3 3 3" xfId="17457"/>
    <cellStyle name="Percent 11 2 2 3 3 4" xfId="23086"/>
    <cellStyle name="Percent 11 2 2 3 4" xfId="8083"/>
    <cellStyle name="Percent 11 2 2 3 4 2" xfId="13699"/>
    <cellStyle name="Percent 11 2 2 3 4 3" xfId="19329"/>
    <cellStyle name="Percent 11 2 2 3 4 4" xfId="24958"/>
    <cellStyle name="Percent 11 2 2 3 5" xfId="9955"/>
    <cellStyle name="Percent 11 2 2 3 6" xfId="15585"/>
    <cellStyle name="Percent 11 2 2 3 7" xfId="21214"/>
    <cellStyle name="Percent 11 2 2 4" xfId="4807"/>
    <cellStyle name="Percent 11 2 2 4 2" xfId="6679"/>
    <cellStyle name="Percent 11 2 2 4 2 2" xfId="12295"/>
    <cellStyle name="Percent 11 2 2 4 2 3" xfId="17925"/>
    <cellStyle name="Percent 11 2 2 4 2 4" xfId="23554"/>
    <cellStyle name="Percent 11 2 2 4 3" xfId="8551"/>
    <cellStyle name="Percent 11 2 2 4 3 2" xfId="14167"/>
    <cellStyle name="Percent 11 2 2 4 3 3" xfId="19797"/>
    <cellStyle name="Percent 11 2 2 4 3 4" xfId="25426"/>
    <cellStyle name="Percent 11 2 2 4 4" xfId="10423"/>
    <cellStyle name="Percent 11 2 2 4 5" xfId="16053"/>
    <cellStyle name="Percent 11 2 2 4 6" xfId="21682"/>
    <cellStyle name="Percent 11 2 2 5" xfId="5743"/>
    <cellStyle name="Percent 11 2 2 5 2" xfId="11359"/>
    <cellStyle name="Percent 11 2 2 5 3" xfId="16989"/>
    <cellStyle name="Percent 11 2 2 5 4" xfId="22618"/>
    <cellStyle name="Percent 11 2 2 6" xfId="7615"/>
    <cellStyle name="Percent 11 2 2 6 2" xfId="13231"/>
    <cellStyle name="Percent 11 2 2 6 3" xfId="18861"/>
    <cellStyle name="Percent 11 2 2 6 4" xfId="24490"/>
    <cellStyle name="Percent 11 2 2 7" xfId="9487"/>
    <cellStyle name="Percent 11 2 2 8" xfId="15117"/>
    <cellStyle name="Percent 11 2 2 9" xfId="20746"/>
    <cellStyle name="Percent 11 2 3" xfId="3793"/>
    <cellStyle name="Percent 11 2 3 2" xfId="4027"/>
    <cellStyle name="Percent 11 2 3 2 2" xfId="4495"/>
    <cellStyle name="Percent 11 2 3 2 2 2" xfId="5431"/>
    <cellStyle name="Percent 11 2 3 2 2 2 2" xfId="7303"/>
    <cellStyle name="Percent 11 2 3 2 2 2 2 2" xfId="12919"/>
    <cellStyle name="Percent 11 2 3 2 2 2 2 3" xfId="18549"/>
    <cellStyle name="Percent 11 2 3 2 2 2 2 4" xfId="24178"/>
    <cellStyle name="Percent 11 2 3 2 2 2 3" xfId="9175"/>
    <cellStyle name="Percent 11 2 3 2 2 2 3 2" xfId="14791"/>
    <cellStyle name="Percent 11 2 3 2 2 2 3 3" xfId="20421"/>
    <cellStyle name="Percent 11 2 3 2 2 2 3 4" xfId="26050"/>
    <cellStyle name="Percent 11 2 3 2 2 2 4" xfId="11047"/>
    <cellStyle name="Percent 11 2 3 2 2 2 5" xfId="16677"/>
    <cellStyle name="Percent 11 2 3 2 2 2 6" xfId="22306"/>
    <cellStyle name="Percent 11 2 3 2 2 3" xfId="6367"/>
    <cellStyle name="Percent 11 2 3 2 2 3 2" xfId="11983"/>
    <cellStyle name="Percent 11 2 3 2 2 3 3" xfId="17613"/>
    <cellStyle name="Percent 11 2 3 2 2 3 4" xfId="23242"/>
    <cellStyle name="Percent 11 2 3 2 2 4" xfId="8239"/>
    <cellStyle name="Percent 11 2 3 2 2 4 2" xfId="13855"/>
    <cellStyle name="Percent 11 2 3 2 2 4 3" xfId="19485"/>
    <cellStyle name="Percent 11 2 3 2 2 4 4" xfId="25114"/>
    <cellStyle name="Percent 11 2 3 2 2 5" xfId="10111"/>
    <cellStyle name="Percent 11 2 3 2 2 6" xfId="15741"/>
    <cellStyle name="Percent 11 2 3 2 2 7" xfId="21370"/>
    <cellStyle name="Percent 11 2 3 2 3" xfId="4963"/>
    <cellStyle name="Percent 11 2 3 2 3 2" xfId="6835"/>
    <cellStyle name="Percent 11 2 3 2 3 2 2" xfId="12451"/>
    <cellStyle name="Percent 11 2 3 2 3 2 3" xfId="18081"/>
    <cellStyle name="Percent 11 2 3 2 3 2 4" xfId="23710"/>
    <cellStyle name="Percent 11 2 3 2 3 3" xfId="8707"/>
    <cellStyle name="Percent 11 2 3 2 3 3 2" xfId="14323"/>
    <cellStyle name="Percent 11 2 3 2 3 3 3" xfId="19953"/>
    <cellStyle name="Percent 11 2 3 2 3 3 4" xfId="25582"/>
    <cellStyle name="Percent 11 2 3 2 3 4" xfId="10579"/>
    <cellStyle name="Percent 11 2 3 2 3 5" xfId="16209"/>
    <cellStyle name="Percent 11 2 3 2 3 6" xfId="21838"/>
    <cellStyle name="Percent 11 2 3 2 4" xfId="5899"/>
    <cellStyle name="Percent 11 2 3 2 4 2" xfId="11515"/>
    <cellStyle name="Percent 11 2 3 2 4 3" xfId="17145"/>
    <cellStyle name="Percent 11 2 3 2 4 4" xfId="22774"/>
    <cellStyle name="Percent 11 2 3 2 5" xfId="7771"/>
    <cellStyle name="Percent 11 2 3 2 5 2" xfId="13387"/>
    <cellStyle name="Percent 11 2 3 2 5 3" xfId="19017"/>
    <cellStyle name="Percent 11 2 3 2 5 4" xfId="24646"/>
    <cellStyle name="Percent 11 2 3 2 6" xfId="9643"/>
    <cellStyle name="Percent 11 2 3 2 7" xfId="15273"/>
    <cellStyle name="Percent 11 2 3 2 8" xfId="20902"/>
    <cellStyle name="Percent 11 2 3 3" xfId="4261"/>
    <cellStyle name="Percent 11 2 3 3 2" xfId="5197"/>
    <cellStyle name="Percent 11 2 3 3 2 2" xfId="7069"/>
    <cellStyle name="Percent 11 2 3 3 2 2 2" xfId="12685"/>
    <cellStyle name="Percent 11 2 3 3 2 2 3" xfId="18315"/>
    <cellStyle name="Percent 11 2 3 3 2 2 4" xfId="23944"/>
    <cellStyle name="Percent 11 2 3 3 2 3" xfId="8941"/>
    <cellStyle name="Percent 11 2 3 3 2 3 2" xfId="14557"/>
    <cellStyle name="Percent 11 2 3 3 2 3 3" xfId="20187"/>
    <cellStyle name="Percent 11 2 3 3 2 3 4" xfId="25816"/>
    <cellStyle name="Percent 11 2 3 3 2 4" xfId="10813"/>
    <cellStyle name="Percent 11 2 3 3 2 5" xfId="16443"/>
    <cellStyle name="Percent 11 2 3 3 2 6" xfId="22072"/>
    <cellStyle name="Percent 11 2 3 3 3" xfId="6133"/>
    <cellStyle name="Percent 11 2 3 3 3 2" xfId="11749"/>
    <cellStyle name="Percent 11 2 3 3 3 3" xfId="17379"/>
    <cellStyle name="Percent 11 2 3 3 3 4" xfId="23008"/>
    <cellStyle name="Percent 11 2 3 3 4" xfId="8005"/>
    <cellStyle name="Percent 11 2 3 3 4 2" xfId="13621"/>
    <cellStyle name="Percent 11 2 3 3 4 3" xfId="19251"/>
    <cellStyle name="Percent 11 2 3 3 4 4" xfId="24880"/>
    <cellStyle name="Percent 11 2 3 3 5" xfId="9877"/>
    <cellStyle name="Percent 11 2 3 3 6" xfId="15507"/>
    <cellStyle name="Percent 11 2 3 3 7" xfId="21136"/>
    <cellStyle name="Percent 11 2 3 4" xfId="4729"/>
    <cellStyle name="Percent 11 2 3 4 2" xfId="6601"/>
    <cellStyle name="Percent 11 2 3 4 2 2" xfId="12217"/>
    <cellStyle name="Percent 11 2 3 4 2 3" xfId="17847"/>
    <cellStyle name="Percent 11 2 3 4 2 4" xfId="23476"/>
    <cellStyle name="Percent 11 2 3 4 3" xfId="8473"/>
    <cellStyle name="Percent 11 2 3 4 3 2" xfId="14089"/>
    <cellStyle name="Percent 11 2 3 4 3 3" xfId="19719"/>
    <cellStyle name="Percent 11 2 3 4 3 4" xfId="25348"/>
    <cellStyle name="Percent 11 2 3 4 4" xfId="10345"/>
    <cellStyle name="Percent 11 2 3 4 5" xfId="15975"/>
    <cellStyle name="Percent 11 2 3 4 6" xfId="21604"/>
    <cellStyle name="Percent 11 2 3 5" xfId="5665"/>
    <cellStyle name="Percent 11 2 3 5 2" xfId="11281"/>
    <cellStyle name="Percent 11 2 3 5 3" xfId="16911"/>
    <cellStyle name="Percent 11 2 3 5 4" xfId="22540"/>
    <cellStyle name="Percent 11 2 3 6" xfId="7537"/>
    <cellStyle name="Percent 11 2 3 6 2" xfId="13153"/>
    <cellStyle name="Percent 11 2 3 6 3" xfId="18783"/>
    <cellStyle name="Percent 11 2 3 6 4" xfId="24412"/>
    <cellStyle name="Percent 11 2 3 7" xfId="9409"/>
    <cellStyle name="Percent 11 2 3 8" xfId="15039"/>
    <cellStyle name="Percent 11 2 3 9" xfId="20668"/>
    <cellStyle name="Percent 11 2 4" xfId="3949"/>
    <cellStyle name="Percent 11 2 4 2" xfId="4417"/>
    <cellStyle name="Percent 11 2 4 2 2" xfId="5353"/>
    <cellStyle name="Percent 11 2 4 2 2 2" xfId="7225"/>
    <cellStyle name="Percent 11 2 4 2 2 2 2" xfId="12841"/>
    <cellStyle name="Percent 11 2 4 2 2 2 3" xfId="18471"/>
    <cellStyle name="Percent 11 2 4 2 2 2 4" xfId="24100"/>
    <cellStyle name="Percent 11 2 4 2 2 3" xfId="9097"/>
    <cellStyle name="Percent 11 2 4 2 2 3 2" xfId="14713"/>
    <cellStyle name="Percent 11 2 4 2 2 3 3" xfId="20343"/>
    <cellStyle name="Percent 11 2 4 2 2 3 4" xfId="25972"/>
    <cellStyle name="Percent 11 2 4 2 2 4" xfId="10969"/>
    <cellStyle name="Percent 11 2 4 2 2 5" xfId="16599"/>
    <cellStyle name="Percent 11 2 4 2 2 6" xfId="22228"/>
    <cellStyle name="Percent 11 2 4 2 3" xfId="6289"/>
    <cellStyle name="Percent 11 2 4 2 3 2" xfId="11905"/>
    <cellStyle name="Percent 11 2 4 2 3 3" xfId="17535"/>
    <cellStyle name="Percent 11 2 4 2 3 4" xfId="23164"/>
    <cellStyle name="Percent 11 2 4 2 4" xfId="8161"/>
    <cellStyle name="Percent 11 2 4 2 4 2" xfId="13777"/>
    <cellStyle name="Percent 11 2 4 2 4 3" xfId="19407"/>
    <cellStyle name="Percent 11 2 4 2 4 4" xfId="25036"/>
    <cellStyle name="Percent 11 2 4 2 5" xfId="10033"/>
    <cellStyle name="Percent 11 2 4 2 6" xfId="15663"/>
    <cellStyle name="Percent 11 2 4 2 7" xfId="21292"/>
    <cellStyle name="Percent 11 2 4 3" xfId="4885"/>
    <cellStyle name="Percent 11 2 4 3 2" xfId="6757"/>
    <cellStyle name="Percent 11 2 4 3 2 2" xfId="12373"/>
    <cellStyle name="Percent 11 2 4 3 2 3" xfId="18003"/>
    <cellStyle name="Percent 11 2 4 3 2 4" xfId="23632"/>
    <cellStyle name="Percent 11 2 4 3 3" xfId="8629"/>
    <cellStyle name="Percent 11 2 4 3 3 2" xfId="14245"/>
    <cellStyle name="Percent 11 2 4 3 3 3" xfId="19875"/>
    <cellStyle name="Percent 11 2 4 3 3 4" xfId="25504"/>
    <cellStyle name="Percent 11 2 4 3 4" xfId="10501"/>
    <cellStyle name="Percent 11 2 4 3 5" xfId="16131"/>
    <cellStyle name="Percent 11 2 4 3 6" xfId="21760"/>
    <cellStyle name="Percent 11 2 4 4" xfId="5821"/>
    <cellStyle name="Percent 11 2 4 4 2" xfId="11437"/>
    <cellStyle name="Percent 11 2 4 4 3" xfId="17067"/>
    <cellStyle name="Percent 11 2 4 4 4" xfId="22696"/>
    <cellStyle name="Percent 11 2 4 5" xfId="7693"/>
    <cellStyle name="Percent 11 2 4 5 2" xfId="13309"/>
    <cellStyle name="Percent 11 2 4 5 3" xfId="18939"/>
    <cellStyle name="Percent 11 2 4 5 4" xfId="24568"/>
    <cellStyle name="Percent 11 2 4 6" xfId="9565"/>
    <cellStyle name="Percent 11 2 4 7" xfId="15195"/>
    <cellStyle name="Percent 11 2 4 8" xfId="20824"/>
    <cellStyle name="Percent 11 2 5" xfId="4183"/>
    <cellStyle name="Percent 11 2 5 2" xfId="5119"/>
    <cellStyle name="Percent 11 2 5 2 2" xfId="6991"/>
    <cellStyle name="Percent 11 2 5 2 2 2" xfId="12607"/>
    <cellStyle name="Percent 11 2 5 2 2 3" xfId="18237"/>
    <cellStyle name="Percent 11 2 5 2 2 4" xfId="23866"/>
    <cellStyle name="Percent 11 2 5 2 3" xfId="8863"/>
    <cellStyle name="Percent 11 2 5 2 3 2" xfId="14479"/>
    <cellStyle name="Percent 11 2 5 2 3 3" xfId="20109"/>
    <cellStyle name="Percent 11 2 5 2 3 4" xfId="25738"/>
    <cellStyle name="Percent 11 2 5 2 4" xfId="10735"/>
    <cellStyle name="Percent 11 2 5 2 5" xfId="16365"/>
    <cellStyle name="Percent 11 2 5 2 6" xfId="21994"/>
    <cellStyle name="Percent 11 2 5 3" xfId="6055"/>
    <cellStyle name="Percent 11 2 5 3 2" xfId="11671"/>
    <cellStyle name="Percent 11 2 5 3 3" xfId="17301"/>
    <cellStyle name="Percent 11 2 5 3 4" xfId="22930"/>
    <cellStyle name="Percent 11 2 5 4" xfId="7927"/>
    <cellStyle name="Percent 11 2 5 4 2" xfId="13543"/>
    <cellStyle name="Percent 11 2 5 4 3" xfId="19173"/>
    <cellStyle name="Percent 11 2 5 4 4" xfId="24802"/>
    <cellStyle name="Percent 11 2 5 5" xfId="9799"/>
    <cellStyle name="Percent 11 2 5 6" xfId="15429"/>
    <cellStyle name="Percent 11 2 5 7" xfId="21058"/>
    <cellStyle name="Percent 11 2 6" xfId="4651"/>
    <cellStyle name="Percent 11 2 6 2" xfId="6523"/>
    <cellStyle name="Percent 11 2 6 2 2" xfId="12139"/>
    <cellStyle name="Percent 11 2 6 2 3" xfId="17769"/>
    <cellStyle name="Percent 11 2 6 2 4" xfId="23398"/>
    <cellStyle name="Percent 11 2 6 3" xfId="8395"/>
    <cellStyle name="Percent 11 2 6 3 2" xfId="14011"/>
    <cellStyle name="Percent 11 2 6 3 3" xfId="19641"/>
    <cellStyle name="Percent 11 2 6 3 4" xfId="25270"/>
    <cellStyle name="Percent 11 2 6 4" xfId="10267"/>
    <cellStyle name="Percent 11 2 6 5" xfId="15897"/>
    <cellStyle name="Percent 11 2 6 6" xfId="21526"/>
    <cellStyle name="Percent 11 2 7" xfId="5587"/>
    <cellStyle name="Percent 11 2 7 2" xfId="11203"/>
    <cellStyle name="Percent 11 2 7 3" xfId="16833"/>
    <cellStyle name="Percent 11 2 7 4" xfId="22462"/>
    <cellStyle name="Percent 11 2 8" xfId="7459"/>
    <cellStyle name="Percent 11 2 8 2" xfId="13075"/>
    <cellStyle name="Percent 11 2 8 3" xfId="18705"/>
    <cellStyle name="Percent 11 2 8 4" xfId="24334"/>
    <cellStyle name="Percent 11 2 9" xfId="9331"/>
    <cellStyle name="Percent 11 3" xfId="3832"/>
    <cellStyle name="Percent 11 3 2" xfId="4066"/>
    <cellStyle name="Percent 11 3 2 2" xfId="4534"/>
    <cellStyle name="Percent 11 3 2 2 2" xfId="5470"/>
    <cellStyle name="Percent 11 3 2 2 2 2" xfId="7342"/>
    <cellStyle name="Percent 11 3 2 2 2 2 2" xfId="12958"/>
    <cellStyle name="Percent 11 3 2 2 2 2 3" xfId="18588"/>
    <cellStyle name="Percent 11 3 2 2 2 2 4" xfId="24217"/>
    <cellStyle name="Percent 11 3 2 2 2 3" xfId="9214"/>
    <cellStyle name="Percent 11 3 2 2 2 3 2" xfId="14830"/>
    <cellStyle name="Percent 11 3 2 2 2 3 3" xfId="20460"/>
    <cellStyle name="Percent 11 3 2 2 2 3 4" xfId="26089"/>
    <cellStyle name="Percent 11 3 2 2 2 4" xfId="11086"/>
    <cellStyle name="Percent 11 3 2 2 2 5" xfId="16716"/>
    <cellStyle name="Percent 11 3 2 2 2 6" xfId="22345"/>
    <cellStyle name="Percent 11 3 2 2 3" xfId="6406"/>
    <cellStyle name="Percent 11 3 2 2 3 2" xfId="12022"/>
    <cellStyle name="Percent 11 3 2 2 3 3" xfId="17652"/>
    <cellStyle name="Percent 11 3 2 2 3 4" xfId="23281"/>
    <cellStyle name="Percent 11 3 2 2 4" xfId="8278"/>
    <cellStyle name="Percent 11 3 2 2 4 2" xfId="13894"/>
    <cellStyle name="Percent 11 3 2 2 4 3" xfId="19524"/>
    <cellStyle name="Percent 11 3 2 2 4 4" xfId="25153"/>
    <cellStyle name="Percent 11 3 2 2 5" xfId="10150"/>
    <cellStyle name="Percent 11 3 2 2 6" xfId="15780"/>
    <cellStyle name="Percent 11 3 2 2 7" xfId="21409"/>
    <cellStyle name="Percent 11 3 2 3" xfId="5002"/>
    <cellStyle name="Percent 11 3 2 3 2" xfId="6874"/>
    <cellStyle name="Percent 11 3 2 3 2 2" xfId="12490"/>
    <cellStyle name="Percent 11 3 2 3 2 3" xfId="18120"/>
    <cellStyle name="Percent 11 3 2 3 2 4" xfId="23749"/>
    <cellStyle name="Percent 11 3 2 3 3" xfId="8746"/>
    <cellStyle name="Percent 11 3 2 3 3 2" xfId="14362"/>
    <cellStyle name="Percent 11 3 2 3 3 3" xfId="19992"/>
    <cellStyle name="Percent 11 3 2 3 3 4" xfId="25621"/>
    <cellStyle name="Percent 11 3 2 3 4" xfId="10618"/>
    <cellStyle name="Percent 11 3 2 3 5" xfId="16248"/>
    <cellStyle name="Percent 11 3 2 3 6" xfId="21877"/>
    <cellStyle name="Percent 11 3 2 4" xfId="5938"/>
    <cellStyle name="Percent 11 3 2 4 2" xfId="11554"/>
    <cellStyle name="Percent 11 3 2 4 3" xfId="17184"/>
    <cellStyle name="Percent 11 3 2 4 4" xfId="22813"/>
    <cellStyle name="Percent 11 3 2 5" xfId="7810"/>
    <cellStyle name="Percent 11 3 2 5 2" xfId="13426"/>
    <cellStyle name="Percent 11 3 2 5 3" xfId="19056"/>
    <cellStyle name="Percent 11 3 2 5 4" xfId="24685"/>
    <cellStyle name="Percent 11 3 2 6" xfId="9682"/>
    <cellStyle name="Percent 11 3 2 7" xfId="15312"/>
    <cellStyle name="Percent 11 3 2 8" xfId="20941"/>
    <cellStyle name="Percent 11 3 3" xfId="4300"/>
    <cellStyle name="Percent 11 3 3 2" xfId="5236"/>
    <cellStyle name="Percent 11 3 3 2 2" xfId="7108"/>
    <cellStyle name="Percent 11 3 3 2 2 2" xfId="12724"/>
    <cellStyle name="Percent 11 3 3 2 2 3" xfId="18354"/>
    <cellStyle name="Percent 11 3 3 2 2 4" xfId="23983"/>
    <cellStyle name="Percent 11 3 3 2 3" xfId="8980"/>
    <cellStyle name="Percent 11 3 3 2 3 2" xfId="14596"/>
    <cellStyle name="Percent 11 3 3 2 3 3" xfId="20226"/>
    <cellStyle name="Percent 11 3 3 2 3 4" xfId="25855"/>
    <cellStyle name="Percent 11 3 3 2 4" xfId="10852"/>
    <cellStyle name="Percent 11 3 3 2 5" xfId="16482"/>
    <cellStyle name="Percent 11 3 3 2 6" xfId="22111"/>
    <cellStyle name="Percent 11 3 3 3" xfId="6172"/>
    <cellStyle name="Percent 11 3 3 3 2" xfId="11788"/>
    <cellStyle name="Percent 11 3 3 3 3" xfId="17418"/>
    <cellStyle name="Percent 11 3 3 3 4" xfId="23047"/>
    <cellStyle name="Percent 11 3 3 4" xfId="8044"/>
    <cellStyle name="Percent 11 3 3 4 2" xfId="13660"/>
    <cellStyle name="Percent 11 3 3 4 3" xfId="19290"/>
    <cellStyle name="Percent 11 3 3 4 4" xfId="24919"/>
    <cellStyle name="Percent 11 3 3 5" xfId="9916"/>
    <cellStyle name="Percent 11 3 3 6" xfId="15546"/>
    <cellStyle name="Percent 11 3 3 7" xfId="21175"/>
    <cellStyle name="Percent 11 3 4" xfId="4768"/>
    <cellStyle name="Percent 11 3 4 2" xfId="6640"/>
    <cellStyle name="Percent 11 3 4 2 2" xfId="12256"/>
    <cellStyle name="Percent 11 3 4 2 3" xfId="17886"/>
    <cellStyle name="Percent 11 3 4 2 4" xfId="23515"/>
    <cellStyle name="Percent 11 3 4 3" xfId="8512"/>
    <cellStyle name="Percent 11 3 4 3 2" xfId="14128"/>
    <cellStyle name="Percent 11 3 4 3 3" xfId="19758"/>
    <cellStyle name="Percent 11 3 4 3 4" xfId="25387"/>
    <cellStyle name="Percent 11 3 4 4" xfId="10384"/>
    <cellStyle name="Percent 11 3 4 5" xfId="16014"/>
    <cellStyle name="Percent 11 3 4 6" xfId="21643"/>
    <cellStyle name="Percent 11 3 5" xfId="5704"/>
    <cellStyle name="Percent 11 3 5 2" xfId="11320"/>
    <cellStyle name="Percent 11 3 5 3" xfId="16950"/>
    <cellStyle name="Percent 11 3 5 4" xfId="22579"/>
    <cellStyle name="Percent 11 3 6" xfId="7576"/>
    <cellStyle name="Percent 11 3 6 2" xfId="13192"/>
    <cellStyle name="Percent 11 3 6 3" xfId="18822"/>
    <cellStyle name="Percent 11 3 6 4" xfId="24451"/>
    <cellStyle name="Percent 11 3 7" xfId="9448"/>
    <cellStyle name="Percent 11 3 8" xfId="15078"/>
    <cellStyle name="Percent 11 3 9" xfId="20707"/>
    <cellStyle name="Percent 11 4" xfId="3754"/>
    <cellStyle name="Percent 11 4 2" xfId="3988"/>
    <cellStyle name="Percent 11 4 2 2" xfId="4456"/>
    <cellStyle name="Percent 11 4 2 2 2" xfId="5392"/>
    <cellStyle name="Percent 11 4 2 2 2 2" xfId="7264"/>
    <cellStyle name="Percent 11 4 2 2 2 2 2" xfId="12880"/>
    <cellStyle name="Percent 11 4 2 2 2 2 3" xfId="18510"/>
    <cellStyle name="Percent 11 4 2 2 2 2 4" xfId="24139"/>
    <cellStyle name="Percent 11 4 2 2 2 3" xfId="9136"/>
    <cellStyle name="Percent 11 4 2 2 2 3 2" xfId="14752"/>
    <cellStyle name="Percent 11 4 2 2 2 3 3" xfId="20382"/>
    <cellStyle name="Percent 11 4 2 2 2 3 4" xfId="26011"/>
    <cellStyle name="Percent 11 4 2 2 2 4" xfId="11008"/>
    <cellStyle name="Percent 11 4 2 2 2 5" xfId="16638"/>
    <cellStyle name="Percent 11 4 2 2 2 6" xfId="22267"/>
    <cellStyle name="Percent 11 4 2 2 3" xfId="6328"/>
    <cellStyle name="Percent 11 4 2 2 3 2" xfId="11944"/>
    <cellStyle name="Percent 11 4 2 2 3 3" xfId="17574"/>
    <cellStyle name="Percent 11 4 2 2 3 4" xfId="23203"/>
    <cellStyle name="Percent 11 4 2 2 4" xfId="8200"/>
    <cellStyle name="Percent 11 4 2 2 4 2" xfId="13816"/>
    <cellStyle name="Percent 11 4 2 2 4 3" xfId="19446"/>
    <cellStyle name="Percent 11 4 2 2 4 4" xfId="25075"/>
    <cellStyle name="Percent 11 4 2 2 5" xfId="10072"/>
    <cellStyle name="Percent 11 4 2 2 6" xfId="15702"/>
    <cellStyle name="Percent 11 4 2 2 7" xfId="21331"/>
    <cellStyle name="Percent 11 4 2 3" xfId="4924"/>
    <cellStyle name="Percent 11 4 2 3 2" xfId="6796"/>
    <cellStyle name="Percent 11 4 2 3 2 2" xfId="12412"/>
    <cellStyle name="Percent 11 4 2 3 2 3" xfId="18042"/>
    <cellStyle name="Percent 11 4 2 3 2 4" xfId="23671"/>
    <cellStyle name="Percent 11 4 2 3 3" xfId="8668"/>
    <cellStyle name="Percent 11 4 2 3 3 2" xfId="14284"/>
    <cellStyle name="Percent 11 4 2 3 3 3" xfId="19914"/>
    <cellStyle name="Percent 11 4 2 3 3 4" xfId="25543"/>
    <cellStyle name="Percent 11 4 2 3 4" xfId="10540"/>
    <cellStyle name="Percent 11 4 2 3 5" xfId="16170"/>
    <cellStyle name="Percent 11 4 2 3 6" xfId="21799"/>
    <cellStyle name="Percent 11 4 2 4" xfId="5860"/>
    <cellStyle name="Percent 11 4 2 4 2" xfId="11476"/>
    <cellStyle name="Percent 11 4 2 4 3" xfId="17106"/>
    <cellStyle name="Percent 11 4 2 4 4" xfId="22735"/>
    <cellStyle name="Percent 11 4 2 5" xfId="7732"/>
    <cellStyle name="Percent 11 4 2 5 2" xfId="13348"/>
    <cellStyle name="Percent 11 4 2 5 3" xfId="18978"/>
    <cellStyle name="Percent 11 4 2 5 4" xfId="24607"/>
    <cellStyle name="Percent 11 4 2 6" xfId="9604"/>
    <cellStyle name="Percent 11 4 2 7" xfId="15234"/>
    <cellStyle name="Percent 11 4 2 8" xfId="20863"/>
    <cellStyle name="Percent 11 4 3" xfId="4222"/>
    <cellStyle name="Percent 11 4 3 2" xfId="5158"/>
    <cellStyle name="Percent 11 4 3 2 2" xfId="7030"/>
    <cellStyle name="Percent 11 4 3 2 2 2" xfId="12646"/>
    <cellStyle name="Percent 11 4 3 2 2 3" xfId="18276"/>
    <cellStyle name="Percent 11 4 3 2 2 4" xfId="23905"/>
    <cellStyle name="Percent 11 4 3 2 3" xfId="8902"/>
    <cellStyle name="Percent 11 4 3 2 3 2" xfId="14518"/>
    <cellStyle name="Percent 11 4 3 2 3 3" xfId="20148"/>
    <cellStyle name="Percent 11 4 3 2 3 4" xfId="25777"/>
    <cellStyle name="Percent 11 4 3 2 4" xfId="10774"/>
    <cellStyle name="Percent 11 4 3 2 5" xfId="16404"/>
    <cellStyle name="Percent 11 4 3 2 6" xfId="22033"/>
    <cellStyle name="Percent 11 4 3 3" xfId="6094"/>
    <cellStyle name="Percent 11 4 3 3 2" xfId="11710"/>
    <cellStyle name="Percent 11 4 3 3 3" xfId="17340"/>
    <cellStyle name="Percent 11 4 3 3 4" xfId="22969"/>
    <cellStyle name="Percent 11 4 3 4" xfId="7966"/>
    <cellStyle name="Percent 11 4 3 4 2" xfId="13582"/>
    <cellStyle name="Percent 11 4 3 4 3" xfId="19212"/>
    <cellStyle name="Percent 11 4 3 4 4" xfId="24841"/>
    <cellStyle name="Percent 11 4 3 5" xfId="9838"/>
    <cellStyle name="Percent 11 4 3 6" xfId="15468"/>
    <cellStyle name="Percent 11 4 3 7" xfId="21097"/>
    <cellStyle name="Percent 11 4 4" xfId="4690"/>
    <cellStyle name="Percent 11 4 4 2" xfId="6562"/>
    <cellStyle name="Percent 11 4 4 2 2" xfId="12178"/>
    <cellStyle name="Percent 11 4 4 2 3" xfId="17808"/>
    <cellStyle name="Percent 11 4 4 2 4" xfId="23437"/>
    <cellStyle name="Percent 11 4 4 3" xfId="8434"/>
    <cellStyle name="Percent 11 4 4 3 2" xfId="14050"/>
    <cellStyle name="Percent 11 4 4 3 3" xfId="19680"/>
    <cellStyle name="Percent 11 4 4 3 4" xfId="25309"/>
    <cellStyle name="Percent 11 4 4 4" xfId="10306"/>
    <cellStyle name="Percent 11 4 4 5" xfId="15936"/>
    <cellStyle name="Percent 11 4 4 6" xfId="21565"/>
    <cellStyle name="Percent 11 4 5" xfId="5626"/>
    <cellStyle name="Percent 11 4 5 2" xfId="11242"/>
    <cellStyle name="Percent 11 4 5 3" xfId="16872"/>
    <cellStyle name="Percent 11 4 5 4" xfId="22501"/>
    <cellStyle name="Percent 11 4 6" xfId="7498"/>
    <cellStyle name="Percent 11 4 6 2" xfId="13114"/>
    <cellStyle name="Percent 11 4 6 3" xfId="18744"/>
    <cellStyle name="Percent 11 4 6 4" xfId="24373"/>
    <cellStyle name="Percent 11 4 7" xfId="9370"/>
    <cellStyle name="Percent 11 4 8" xfId="15000"/>
    <cellStyle name="Percent 11 4 9" xfId="20629"/>
    <cellStyle name="Percent 11 5" xfId="3910"/>
    <cellStyle name="Percent 11 5 2" xfId="4378"/>
    <cellStyle name="Percent 11 5 2 2" xfId="5314"/>
    <cellStyle name="Percent 11 5 2 2 2" xfId="7186"/>
    <cellStyle name="Percent 11 5 2 2 2 2" xfId="12802"/>
    <cellStyle name="Percent 11 5 2 2 2 3" xfId="18432"/>
    <cellStyle name="Percent 11 5 2 2 2 4" xfId="24061"/>
    <cellStyle name="Percent 11 5 2 2 3" xfId="9058"/>
    <cellStyle name="Percent 11 5 2 2 3 2" xfId="14674"/>
    <cellStyle name="Percent 11 5 2 2 3 3" xfId="20304"/>
    <cellStyle name="Percent 11 5 2 2 3 4" xfId="25933"/>
    <cellStyle name="Percent 11 5 2 2 4" xfId="10930"/>
    <cellStyle name="Percent 11 5 2 2 5" xfId="16560"/>
    <cellStyle name="Percent 11 5 2 2 6" xfId="22189"/>
    <cellStyle name="Percent 11 5 2 3" xfId="6250"/>
    <cellStyle name="Percent 11 5 2 3 2" xfId="11866"/>
    <cellStyle name="Percent 11 5 2 3 3" xfId="17496"/>
    <cellStyle name="Percent 11 5 2 3 4" xfId="23125"/>
    <cellStyle name="Percent 11 5 2 4" xfId="8122"/>
    <cellStyle name="Percent 11 5 2 4 2" xfId="13738"/>
    <cellStyle name="Percent 11 5 2 4 3" xfId="19368"/>
    <cellStyle name="Percent 11 5 2 4 4" xfId="24997"/>
    <cellStyle name="Percent 11 5 2 5" xfId="9994"/>
    <cellStyle name="Percent 11 5 2 6" xfId="15624"/>
    <cellStyle name="Percent 11 5 2 7" xfId="21253"/>
    <cellStyle name="Percent 11 5 3" xfId="4846"/>
    <cellStyle name="Percent 11 5 3 2" xfId="6718"/>
    <cellStyle name="Percent 11 5 3 2 2" xfId="12334"/>
    <cellStyle name="Percent 11 5 3 2 3" xfId="17964"/>
    <cellStyle name="Percent 11 5 3 2 4" xfId="23593"/>
    <cellStyle name="Percent 11 5 3 3" xfId="8590"/>
    <cellStyle name="Percent 11 5 3 3 2" xfId="14206"/>
    <cellStyle name="Percent 11 5 3 3 3" xfId="19836"/>
    <cellStyle name="Percent 11 5 3 3 4" xfId="25465"/>
    <cellStyle name="Percent 11 5 3 4" xfId="10462"/>
    <cellStyle name="Percent 11 5 3 5" xfId="16092"/>
    <cellStyle name="Percent 11 5 3 6" xfId="21721"/>
    <cellStyle name="Percent 11 5 4" xfId="5782"/>
    <cellStyle name="Percent 11 5 4 2" xfId="11398"/>
    <cellStyle name="Percent 11 5 4 3" xfId="17028"/>
    <cellStyle name="Percent 11 5 4 4" xfId="22657"/>
    <cellStyle name="Percent 11 5 5" xfId="7654"/>
    <cellStyle name="Percent 11 5 5 2" xfId="13270"/>
    <cellStyle name="Percent 11 5 5 3" xfId="18900"/>
    <cellStyle name="Percent 11 5 5 4" xfId="24529"/>
    <cellStyle name="Percent 11 5 6" xfId="9526"/>
    <cellStyle name="Percent 11 5 7" xfId="15156"/>
    <cellStyle name="Percent 11 5 8" xfId="20785"/>
    <cellStyle name="Percent 11 6" xfId="4144"/>
    <cellStyle name="Percent 11 6 2" xfId="5080"/>
    <cellStyle name="Percent 11 6 2 2" xfId="6952"/>
    <cellStyle name="Percent 11 6 2 2 2" xfId="12568"/>
    <cellStyle name="Percent 11 6 2 2 3" xfId="18198"/>
    <cellStyle name="Percent 11 6 2 2 4" xfId="23827"/>
    <cellStyle name="Percent 11 6 2 3" xfId="8824"/>
    <cellStyle name="Percent 11 6 2 3 2" xfId="14440"/>
    <cellStyle name="Percent 11 6 2 3 3" xfId="20070"/>
    <cellStyle name="Percent 11 6 2 3 4" xfId="25699"/>
    <cellStyle name="Percent 11 6 2 4" xfId="10696"/>
    <cellStyle name="Percent 11 6 2 5" xfId="16326"/>
    <cellStyle name="Percent 11 6 2 6" xfId="21955"/>
    <cellStyle name="Percent 11 6 3" xfId="6016"/>
    <cellStyle name="Percent 11 6 3 2" xfId="11632"/>
    <cellStyle name="Percent 11 6 3 3" xfId="17262"/>
    <cellStyle name="Percent 11 6 3 4" xfId="22891"/>
    <cellStyle name="Percent 11 6 4" xfId="7888"/>
    <cellStyle name="Percent 11 6 4 2" xfId="13504"/>
    <cellStyle name="Percent 11 6 4 3" xfId="19134"/>
    <cellStyle name="Percent 11 6 4 4" xfId="24763"/>
    <cellStyle name="Percent 11 6 5" xfId="9760"/>
    <cellStyle name="Percent 11 6 6" xfId="15390"/>
    <cellStyle name="Percent 11 6 7" xfId="21019"/>
    <cellStyle name="Percent 11 7" xfId="4612"/>
    <cellStyle name="Percent 11 7 2" xfId="6484"/>
    <cellStyle name="Percent 11 7 2 2" xfId="12100"/>
    <cellStyle name="Percent 11 7 2 3" xfId="17730"/>
    <cellStyle name="Percent 11 7 2 4" xfId="23359"/>
    <cellStyle name="Percent 11 7 3" xfId="8356"/>
    <cellStyle name="Percent 11 7 3 2" xfId="13972"/>
    <cellStyle name="Percent 11 7 3 3" xfId="19602"/>
    <cellStyle name="Percent 11 7 3 4" xfId="25231"/>
    <cellStyle name="Percent 11 7 4" xfId="10228"/>
    <cellStyle name="Percent 11 7 5" xfId="15858"/>
    <cellStyle name="Percent 11 7 6" xfId="21487"/>
    <cellStyle name="Percent 11 8" xfId="5548"/>
    <cellStyle name="Percent 11 8 2" xfId="11164"/>
    <cellStyle name="Percent 11 8 3" xfId="16794"/>
    <cellStyle name="Percent 11 8 4" xfId="22423"/>
    <cellStyle name="Percent 11 9" xfId="7420"/>
    <cellStyle name="Percent 11 9 2" xfId="13036"/>
    <cellStyle name="Percent 11 9 3" xfId="18666"/>
    <cellStyle name="Percent 11 9 4" xfId="24295"/>
    <cellStyle name="Percent 12" xfId="14921"/>
    <cellStyle name="Percent 2" xfId="5"/>
    <cellStyle name="Percent 2 2" xfId="3682"/>
    <cellStyle name="Percent 2 3" xfId="3683"/>
    <cellStyle name="Percent 2 4" xfId="3684"/>
    <cellStyle name="Percent 2 5" xfId="3685"/>
    <cellStyle name="Percent 2 6" xfId="3686"/>
    <cellStyle name="Percent 2 7" xfId="301"/>
    <cellStyle name="Percent 3" xfId="203"/>
    <cellStyle name="Percent 3 2" xfId="3688"/>
    <cellStyle name="Percent 3 3" xfId="3689"/>
    <cellStyle name="Percent 3 4" xfId="3690"/>
    <cellStyle name="Percent 3 5" xfId="3691"/>
    <cellStyle name="Percent 3 6" xfId="3687"/>
    <cellStyle name="Percent 4" xfId="3692"/>
    <cellStyle name="Percent 4 2" xfId="3693"/>
    <cellStyle name="Percent 5" xfId="3694"/>
    <cellStyle name="Percent 5 2" xfId="3695"/>
    <cellStyle name="Percent 6" xfId="3696"/>
    <cellStyle name="Percent 7" xfId="3697"/>
    <cellStyle name="Percent 8" xfId="3698"/>
    <cellStyle name="Percent 9" xfId="3699"/>
    <cellStyle name="Title" xfId="112" builtinId="15" customBuiltin="1"/>
    <cellStyle name="Total" xfId="128" builtinId="25" customBuiltin="1"/>
    <cellStyle name="Total 2" xfId="173"/>
    <cellStyle name="Total 2 2" xfId="26182"/>
    <cellStyle name="Warning Text" xfId="125" builtinId="11" customBuiltin="1"/>
    <cellStyle name="Warning Text 2" xfId="170"/>
    <cellStyle name="Warning Text 2 2" xfId="261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1863090</xdr:colOff>
      <xdr:row>2</xdr:row>
      <xdr:rowOff>189865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09600" y="190500"/>
          <a:ext cx="1863090" cy="5232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9525</xdr:rowOff>
        </xdr:from>
        <xdr:to>
          <xdr:col>0</xdr:col>
          <xdr:colOff>180975</xdr:colOff>
          <xdr:row>0</xdr:row>
          <xdr:rowOff>38100</xdr:rowOff>
        </xdr:to>
        <xdr:sp macro="" textlink="">
          <xdr:nvSpPr>
            <xdr:cNvPr id="21505" name="ComboBox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hyperlink" Target="http://www.dtcc.com/~/media/Files/Downloads/legal/rules/ficc_gov_rules.pdfSection:%20&#8220;SCHEDULE%20OF%20HAIRCUTS%20FOR%20ELIGIBLE%20CLEARING%20FUND%20SECURITIES&#8221;" TargetMode="External"/><Relationship Id="rId7" Type="http://schemas.openxmlformats.org/officeDocument/2006/relationships/control" Target="../activeX/activeX1.xml"/><Relationship Id="rId2" Type="http://schemas.openxmlformats.org/officeDocument/2006/relationships/hyperlink" Target="http://www.dtcc.com/~/media/Files/Downloads/legal/rules/nscc_rules.pdfSection:%20&#8220;PROCEDURE%20XV&#8221;,%20&#8220;III.%20Collateral%20Value%20of%20Eligible%20Clearing%20Fund%20Securities&#8221;" TargetMode="External"/><Relationship Id="rId1" Type="http://schemas.openxmlformats.org/officeDocument/2006/relationships/hyperlink" Target="http://www.dtcc.com/~/media/Files/Downloads/legal/rules/ficc_mbsd_rules.pdfSection:%20&#8220;SCHEDULE%20OF%20HAIRCUTS%20FOR%20ELIGIBLE%20CLEARING%20FUND%20SECURITIES&#8221;"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26"/>
  <sheetViews>
    <sheetView tabSelected="1" zoomScaleNormal="100" workbookViewId="0">
      <selection activeCell="B1" sqref="B1"/>
    </sheetView>
  </sheetViews>
  <sheetFormatPr defaultRowHeight="15" x14ac:dyDescent="0.25"/>
  <cols>
    <col min="1" max="1" width="9.140625" style="202"/>
    <col min="2" max="2" width="100.7109375" customWidth="1"/>
  </cols>
  <sheetData>
    <row r="2" spans="2:2" ht="26.25" x14ac:dyDescent="0.4">
      <c r="B2" s="350"/>
    </row>
    <row r="3" spans="2:2" x14ac:dyDescent="0.25">
      <c r="B3" s="348"/>
    </row>
    <row r="6" spans="2:2" x14ac:dyDescent="0.25">
      <c r="B6" s="347"/>
    </row>
    <row r="7" spans="2:2" ht="21" x14ac:dyDescent="0.35">
      <c r="B7" s="349" t="s">
        <v>639</v>
      </c>
    </row>
    <row r="8" spans="2:2" s="202" customFormat="1" ht="5.0999999999999996" customHeight="1" x14ac:dyDescent="0.25">
      <c r="B8" s="347"/>
    </row>
    <row r="9" spans="2:2" ht="16.5" x14ac:dyDescent="0.3">
      <c r="B9" s="351" t="s">
        <v>640</v>
      </c>
    </row>
    <row r="10" spans="2:2" s="202" customFormat="1" ht="5.0999999999999996" customHeight="1" x14ac:dyDescent="0.25">
      <c r="B10" s="347"/>
    </row>
    <row r="11" spans="2:2" s="202" customFormat="1" ht="21" x14ac:dyDescent="0.35">
      <c r="B11" s="349" t="s">
        <v>641</v>
      </c>
    </row>
    <row r="12" spans="2:2" s="202" customFormat="1" x14ac:dyDescent="0.25">
      <c r="B12" s="347"/>
    </row>
    <row r="13" spans="2:2" s="202" customFormat="1" ht="21" x14ac:dyDescent="0.35">
      <c r="B13" s="352" t="s">
        <v>642</v>
      </c>
    </row>
    <row r="14" spans="2:2" s="202" customFormat="1" x14ac:dyDescent="0.25"/>
    <row r="15" spans="2:2" s="202" customFormat="1" x14ac:dyDescent="0.25"/>
    <row r="16" spans="2:2" s="202" customFormat="1" x14ac:dyDescent="0.25"/>
    <row r="17" spans="2:2" s="202" customFormat="1" x14ac:dyDescent="0.25"/>
    <row r="18" spans="2:2" s="202" customFormat="1" x14ac:dyDescent="0.25"/>
    <row r="19" spans="2:2" s="202" customFormat="1" x14ac:dyDescent="0.25"/>
    <row r="24" spans="2:2" s="202" customFormat="1" x14ac:dyDescent="0.25"/>
    <row r="25" spans="2:2" s="202" customFormat="1" x14ac:dyDescent="0.25"/>
    <row r="26" spans="2:2" ht="156" x14ac:dyDescent="0.25">
      <c r="B26" s="346" t="s">
        <v>649</v>
      </c>
    </row>
  </sheetData>
  <pageMargins left="0.7" right="0.7" top="0.75" bottom="0.75" header="0.3" footer="0.3"/>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53"/>
  <sheetViews>
    <sheetView showGridLines="0" zoomScaleNormal="100" workbookViewId="0">
      <selection activeCell="B26" sqref="B26"/>
    </sheetView>
  </sheetViews>
  <sheetFormatPr defaultRowHeight="15" x14ac:dyDescent="0.25"/>
  <cols>
    <col min="1" max="1" width="9.7109375" style="15" customWidth="1"/>
    <col min="2" max="2" width="11.5703125" style="15" customWidth="1"/>
    <col min="3" max="3" width="100.7109375" customWidth="1"/>
    <col min="4" max="4" width="10.7109375" bestFit="1" customWidth="1"/>
  </cols>
  <sheetData>
    <row r="1" spans="1:5" ht="21" x14ac:dyDescent="0.35">
      <c r="A1" s="357" t="s">
        <v>643</v>
      </c>
      <c r="B1" s="353"/>
      <c r="C1" s="354"/>
    </row>
    <row r="2" spans="1:5" ht="6.75" customHeight="1" x14ac:dyDescent="0.25"/>
    <row r="3" spans="1:5" ht="15" customHeight="1" x14ac:dyDescent="0.25">
      <c r="A3" s="358" t="s">
        <v>601</v>
      </c>
      <c r="B3" s="358" t="s">
        <v>602</v>
      </c>
      <c r="C3" s="358" t="s">
        <v>235</v>
      </c>
    </row>
    <row r="4" spans="1:5" ht="19.5" customHeight="1" x14ac:dyDescent="0.25">
      <c r="A4" s="363"/>
      <c r="B4" s="358"/>
      <c r="C4" s="358"/>
    </row>
    <row r="5" spans="1:5" ht="24" x14ac:dyDescent="0.25">
      <c r="A5" s="359">
        <v>4</v>
      </c>
      <c r="B5" s="201">
        <v>4.0999999999999996</v>
      </c>
      <c r="C5" s="18" t="s">
        <v>480</v>
      </c>
      <c r="E5" s="237"/>
    </row>
    <row r="6" spans="1:5" x14ac:dyDescent="0.25">
      <c r="A6" s="360"/>
      <c r="B6" s="196">
        <v>4.2</v>
      </c>
      <c r="C6" s="19" t="s">
        <v>204</v>
      </c>
    </row>
    <row r="7" spans="1:5" ht="24" x14ac:dyDescent="0.25">
      <c r="A7" s="360"/>
      <c r="B7" s="196">
        <v>4.3</v>
      </c>
      <c r="C7" s="20" t="s">
        <v>205</v>
      </c>
    </row>
    <row r="8" spans="1:5" ht="15.75" thickBot="1" x14ac:dyDescent="0.3">
      <c r="A8" s="361"/>
      <c r="B8" s="197">
        <v>4.4000000000000004</v>
      </c>
      <c r="C8" s="21" t="s">
        <v>283</v>
      </c>
    </row>
    <row r="9" spans="1:5" x14ac:dyDescent="0.25">
      <c r="A9" s="362">
        <v>5</v>
      </c>
      <c r="B9" s="198">
        <v>5.0999999999999996</v>
      </c>
      <c r="C9" s="22" t="s">
        <v>2</v>
      </c>
    </row>
    <row r="10" spans="1:5" ht="24" x14ac:dyDescent="0.25">
      <c r="A10" s="360"/>
      <c r="B10" s="196">
        <v>5.2</v>
      </c>
      <c r="C10" s="20" t="s">
        <v>206</v>
      </c>
    </row>
    <row r="11" spans="1:5" ht="15.75" thickBot="1" x14ac:dyDescent="0.3">
      <c r="A11" s="361"/>
      <c r="B11" s="197">
        <v>5.3</v>
      </c>
      <c r="C11" s="21" t="s">
        <v>207</v>
      </c>
    </row>
    <row r="12" spans="1:5" x14ac:dyDescent="0.25">
      <c r="A12" s="362">
        <v>6</v>
      </c>
      <c r="B12" s="198">
        <v>6.1</v>
      </c>
      <c r="C12" s="22" t="s">
        <v>481</v>
      </c>
    </row>
    <row r="13" spans="1:5" x14ac:dyDescent="0.25">
      <c r="A13" s="360"/>
      <c r="B13" s="196">
        <v>6.2</v>
      </c>
      <c r="C13" s="20" t="s">
        <v>208</v>
      </c>
    </row>
    <row r="14" spans="1:5" x14ac:dyDescent="0.25">
      <c r="A14" s="360"/>
      <c r="B14" s="196">
        <v>6.3</v>
      </c>
      <c r="C14" s="20" t="s">
        <v>3</v>
      </c>
    </row>
    <row r="15" spans="1:5" ht="24" x14ac:dyDescent="0.25">
      <c r="A15" s="360"/>
      <c r="B15" s="196">
        <v>6.4</v>
      </c>
      <c r="C15" s="20" t="s">
        <v>4</v>
      </c>
    </row>
    <row r="16" spans="1:5" ht="24" x14ac:dyDescent="0.25">
      <c r="A16" s="360"/>
      <c r="B16" s="196">
        <v>6.5</v>
      </c>
      <c r="C16" s="20" t="s">
        <v>209</v>
      </c>
    </row>
    <row r="17" spans="1:4" x14ac:dyDescent="0.25">
      <c r="A17" s="360"/>
      <c r="B17" s="196">
        <v>6.6</v>
      </c>
      <c r="C17" s="20" t="s">
        <v>69</v>
      </c>
    </row>
    <row r="18" spans="1:4" x14ac:dyDescent="0.25">
      <c r="A18" s="360"/>
      <c r="B18" s="196">
        <v>6.7</v>
      </c>
      <c r="C18" s="20" t="s">
        <v>5</v>
      </c>
    </row>
    <row r="19" spans="1:4" ht="15.75" thickBot="1" x14ac:dyDescent="0.3">
      <c r="A19" s="361"/>
      <c r="B19" s="197">
        <v>6.8</v>
      </c>
      <c r="C19" s="21" t="s">
        <v>73</v>
      </c>
    </row>
    <row r="20" spans="1:4" x14ac:dyDescent="0.25">
      <c r="A20" s="362">
        <v>7</v>
      </c>
      <c r="B20" s="198">
        <v>7.1</v>
      </c>
      <c r="C20" s="22" t="s">
        <v>210</v>
      </c>
    </row>
    <row r="21" spans="1:4" ht="24" x14ac:dyDescent="0.25">
      <c r="A21" s="360"/>
      <c r="B21" s="196">
        <v>7.2</v>
      </c>
      <c r="C21" s="20" t="s">
        <v>211</v>
      </c>
    </row>
    <row r="22" spans="1:4" ht="15.75" thickBot="1" x14ac:dyDescent="0.3">
      <c r="A22" s="361"/>
      <c r="B22" s="197">
        <v>7.3</v>
      </c>
      <c r="C22" s="21" t="s">
        <v>210</v>
      </c>
    </row>
    <row r="23" spans="1:4" x14ac:dyDescent="0.25">
      <c r="A23" s="362">
        <v>12</v>
      </c>
      <c r="B23" s="198">
        <v>12.1</v>
      </c>
      <c r="C23" s="22" t="s">
        <v>212</v>
      </c>
    </row>
    <row r="24" spans="1:4" ht="15.75" thickBot="1" x14ac:dyDescent="0.3">
      <c r="A24" s="361"/>
      <c r="B24" s="197">
        <v>12.2</v>
      </c>
      <c r="C24" s="21" t="s">
        <v>213</v>
      </c>
    </row>
    <row r="25" spans="1:4" ht="15.75" thickBot="1" x14ac:dyDescent="0.3">
      <c r="A25" s="16">
        <v>13</v>
      </c>
      <c r="B25" s="203">
        <v>13.1</v>
      </c>
      <c r="C25" s="17" t="s">
        <v>531</v>
      </c>
    </row>
    <row r="26" spans="1:4" ht="15.75" thickBot="1" x14ac:dyDescent="0.3">
      <c r="A26" s="16">
        <v>14</v>
      </c>
      <c r="B26" s="203">
        <v>14.1</v>
      </c>
      <c r="C26" s="17" t="s">
        <v>214</v>
      </c>
    </row>
    <row r="27" spans="1:4" x14ac:dyDescent="0.25">
      <c r="A27" s="362">
        <v>15</v>
      </c>
      <c r="B27" s="198">
        <v>15.1</v>
      </c>
      <c r="C27" s="22" t="s">
        <v>215</v>
      </c>
    </row>
    <row r="28" spans="1:4" x14ac:dyDescent="0.25">
      <c r="A28" s="360"/>
      <c r="B28" s="196">
        <v>15.2</v>
      </c>
      <c r="C28" s="20" t="s">
        <v>216</v>
      </c>
    </row>
    <row r="29" spans="1:4" ht="15.75" thickBot="1" x14ac:dyDescent="0.3">
      <c r="A29" s="361"/>
      <c r="B29" s="197">
        <v>15.3</v>
      </c>
      <c r="C29" s="21" t="s">
        <v>217</v>
      </c>
      <c r="D29" s="200"/>
    </row>
    <row r="30" spans="1:4" ht="24" x14ac:dyDescent="0.25">
      <c r="A30" s="362">
        <v>16</v>
      </c>
      <c r="B30" s="198">
        <v>16.100000000000001</v>
      </c>
      <c r="C30" s="22" t="s">
        <v>218</v>
      </c>
      <c r="D30" s="199"/>
    </row>
    <row r="31" spans="1:4" x14ac:dyDescent="0.25">
      <c r="A31" s="360"/>
      <c r="B31" s="196">
        <v>16.2</v>
      </c>
      <c r="C31" s="20" t="s">
        <v>220</v>
      </c>
    </row>
    <row r="32" spans="1:4" ht="15.75" thickBot="1" x14ac:dyDescent="0.3">
      <c r="A32" s="361"/>
      <c r="B32" s="197">
        <v>16.3</v>
      </c>
      <c r="C32" s="21" t="s">
        <v>219</v>
      </c>
    </row>
    <row r="33" spans="1:3" ht="24" x14ac:dyDescent="0.25">
      <c r="A33" s="362">
        <v>17</v>
      </c>
      <c r="B33" s="198">
        <v>17.100000000000001</v>
      </c>
      <c r="C33" s="22" t="s">
        <v>94</v>
      </c>
    </row>
    <row r="34" spans="1:3" x14ac:dyDescent="0.25">
      <c r="A34" s="360"/>
      <c r="B34" s="196">
        <v>17.2</v>
      </c>
      <c r="C34" s="20" t="s">
        <v>181</v>
      </c>
    </row>
    <row r="35" spans="1:3" x14ac:dyDescent="0.25">
      <c r="A35" s="360"/>
      <c r="B35" s="196">
        <v>17.3</v>
      </c>
      <c r="C35" s="20" t="s">
        <v>290</v>
      </c>
    </row>
    <row r="36" spans="1:3" ht="15.75" thickBot="1" x14ac:dyDescent="0.3">
      <c r="A36" s="361"/>
      <c r="B36" s="197">
        <v>17.399999999999999</v>
      </c>
      <c r="C36" s="21" t="s">
        <v>221</v>
      </c>
    </row>
    <row r="37" spans="1:3" x14ac:dyDescent="0.25">
      <c r="A37" s="362">
        <v>18</v>
      </c>
      <c r="B37" s="198">
        <v>18.100000000000001</v>
      </c>
      <c r="C37" s="22" t="s">
        <v>222</v>
      </c>
    </row>
    <row r="38" spans="1:3" x14ac:dyDescent="0.25">
      <c r="A38" s="360"/>
      <c r="B38" s="196">
        <v>18.2</v>
      </c>
      <c r="C38" s="20" t="s">
        <v>223</v>
      </c>
    </row>
    <row r="39" spans="1:3" x14ac:dyDescent="0.25">
      <c r="A39" s="360"/>
      <c r="B39" s="196">
        <v>18.3</v>
      </c>
      <c r="C39" s="20" t="s">
        <v>224</v>
      </c>
    </row>
    <row r="40" spans="1:3" ht="15.75" thickBot="1" x14ac:dyDescent="0.3">
      <c r="A40" s="361"/>
      <c r="B40" s="197">
        <v>18.399999999999999</v>
      </c>
      <c r="C40" s="21" t="s">
        <v>225</v>
      </c>
    </row>
    <row r="41" spans="1:3" ht="15.75" thickBot="1" x14ac:dyDescent="0.3">
      <c r="A41" s="16">
        <v>19</v>
      </c>
      <c r="B41" s="203">
        <v>19.100000000000001</v>
      </c>
      <c r="C41" s="17" t="s">
        <v>226</v>
      </c>
    </row>
    <row r="42" spans="1:3" x14ac:dyDescent="0.25">
      <c r="A42" s="362">
        <v>20</v>
      </c>
      <c r="B42" s="198">
        <v>20.100000000000001</v>
      </c>
      <c r="C42" s="22" t="s">
        <v>227</v>
      </c>
    </row>
    <row r="43" spans="1:3" x14ac:dyDescent="0.25">
      <c r="A43" s="360"/>
      <c r="B43" s="196">
        <v>20.2</v>
      </c>
      <c r="C43" s="20" t="s">
        <v>286</v>
      </c>
    </row>
    <row r="44" spans="1:3" x14ac:dyDescent="0.25">
      <c r="A44" s="360"/>
      <c r="B44" s="196">
        <v>20.3</v>
      </c>
      <c r="C44" s="20" t="s">
        <v>287</v>
      </c>
    </row>
    <row r="45" spans="1:3" x14ac:dyDescent="0.25">
      <c r="A45" s="360"/>
      <c r="B45" s="196">
        <v>20.399999999999999</v>
      </c>
      <c r="C45" s="20" t="s">
        <v>228</v>
      </c>
    </row>
    <row r="46" spans="1:3" x14ac:dyDescent="0.25">
      <c r="A46" s="360"/>
      <c r="B46" s="196">
        <v>20.5</v>
      </c>
      <c r="C46" s="20" t="s">
        <v>229</v>
      </c>
    </row>
    <row r="47" spans="1:3" x14ac:dyDescent="0.25">
      <c r="A47" s="360"/>
      <c r="B47" s="196">
        <v>20.6</v>
      </c>
      <c r="C47" s="20" t="s">
        <v>230</v>
      </c>
    </row>
    <row r="48" spans="1:3" ht="15.75" thickBot="1" x14ac:dyDescent="0.3">
      <c r="A48" s="361"/>
      <c r="B48" s="197">
        <v>20.7</v>
      </c>
      <c r="C48" s="21" t="s">
        <v>231</v>
      </c>
    </row>
    <row r="49" spans="1:3" x14ac:dyDescent="0.25">
      <c r="A49" s="364">
        <v>23</v>
      </c>
      <c r="B49" s="198">
        <v>23.1</v>
      </c>
      <c r="C49" s="23" t="s">
        <v>232</v>
      </c>
    </row>
    <row r="50" spans="1:3" x14ac:dyDescent="0.25">
      <c r="A50" s="360"/>
      <c r="B50" s="196">
        <v>23.2</v>
      </c>
      <c r="C50" s="20" t="s">
        <v>233</v>
      </c>
    </row>
    <row r="51" spans="1:3" ht="15.75" thickBot="1" x14ac:dyDescent="0.3">
      <c r="A51" s="361"/>
      <c r="B51" s="197">
        <v>23.3</v>
      </c>
      <c r="C51" s="21" t="s">
        <v>234</v>
      </c>
    </row>
    <row r="52" spans="1:3" ht="15" customHeight="1" x14ac:dyDescent="0.25">
      <c r="A52" s="362" t="s">
        <v>581</v>
      </c>
      <c r="B52" s="214" t="s">
        <v>583</v>
      </c>
      <c r="C52" s="205" t="s">
        <v>582</v>
      </c>
    </row>
    <row r="53" spans="1:3" ht="15" customHeight="1" thickBot="1" x14ac:dyDescent="0.3">
      <c r="A53" s="361"/>
      <c r="B53" s="197" t="s">
        <v>584</v>
      </c>
      <c r="C53" s="204" t="s">
        <v>603</v>
      </c>
    </row>
  </sheetData>
  <mergeCells count="15">
    <mergeCell ref="A52:A53"/>
    <mergeCell ref="A42:A48"/>
    <mergeCell ref="A49:A51"/>
    <mergeCell ref="C3:C4"/>
    <mergeCell ref="A5:A8"/>
    <mergeCell ref="A9:A11"/>
    <mergeCell ref="A33:A36"/>
    <mergeCell ref="A37:A40"/>
    <mergeCell ref="A27:A29"/>
    <mergeCell ref="A30:A32"/>
    <mergeCell ref="A23:A24"/>
    <mergeCell ref="A3:A4"/>
    <mergeCell ref="B3:B4"/>
    <mergeCell ref="A12:A19"/>
    <mergeCell ref="A20:A22"/>
  </mergeCells>
  <printOptions horizontalCentered="1"/>
  <pageMargins left="0.2" right="0.2" top="0.25" bottom="0.25" header="0.3" footer="0.3"/>
  <pageSetup fitToHeight="2" orientation="landscape" r:id="rId1"/>
  <rowBreaks count="1" manualBreakCount="1">
    <brk id="29"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
  <sheetViews>
    <sheetView workbookViewId="0">
      <selection activeCell="B26" sqref="B26"/>
    </sheetView>
  </sheetViews>
  <sheetFormatPr defaultRowHeight="15" x14ac:dyDescent="0.25"/>
  <cols>
    <col min="1" max="1" width="75.7109375" customWidth="1"/>
    <col min="2" max="2" width="5.7109375" customWidth="1"/>
    <col min="3" max="3" width="75.7109375" customWidth="1"/>
  </cols>
  <sheetData>
    <row r="1" spans="1:3" ht="21" x14ac:dyDescent="0.25">
      <c r="A1" s="357" t="s">
        <v>646</v>
      </c>
    </row>
    <row r="3" spans="1:3" ht="178.5" customHeight="1" x14ac:dyDescent="0.25">
      <c r="A3" s="345" t="s">
        <v>647</v>
      </c>
      <c r="C3" s="345" t="s">
        <v>648</v>
      </c>
    </row>
  </sheetData>
  <pageMargins left="0.7" right="0.7" top="0.75" bottom="0.75" header="0.3" footer="0.3"/>
  <pageSetup scale="7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428"/>
  <sheetViews>
    <sheetView showGridLines="0" zoomScale="80" zoomScaleNormal="80" workbookViewId="0">
      <pane xSplit="1" ySplit="3" topLeftCell="B26" activePane="bottomRight" state="frozen"/>
      <selection activeCell="B26" sqref="B26"/>
      <selection pane="topRight" activeCell="B26" sqref="B26"/>
      <selection pane="bottomLeft" activeCell="B26" sqref="B26"/>
      <selection pane="bottomRight" activeCell="B26" sqref="B26"/>
    </sheetView>
  </sheetViews>
  <sheetFormatPr defaultColWidth="9.140625" defaultRowHeight="15" x14ac:dyDescent="0.25"/>
  <cols>
    <col min="1" max="1" width="8.28515625" style="3" customWidth="1"/>
    <col min="2" max="2" width="54.85546875" style="3" customWidth="1"/>
    <col min="3" max="3" width="9.42578125" style="3" customWidth="1"/>
    <col min="4" max="4" width="19.42578125" style="3" customWidth="1"/>
    <col min="5" max="5" width="14.7109375" style="3" customWidth="1"/>
    <col min="6" max="6" width="13" style="3" customWidth="1"/>
    <col min="7" max="8" width="13.85546875" style="14" customWidth="1"/>
    <col min="9" max="9" width="13.85546875" style="13" customWidth="1"/>
    <col min="10" max="10" width="69.7109375" style="3" customWidth="1"/>
    <col min="11" max="11" width="10.7109375" style="202" customWidth="1"/>
    <col min="12" max="12" width="21.42578125" style="202" customWidth="1"/>
    <col min="13" max="13" width="20.5703125" style="1" customWidth="1"/>
    <col min="14" max="15" width="9.140625" style="1"/>
    <col min="16" max="16" width="9.140625" style="202"/>
    <col min="17" max="16384" width="9.140625" style="1"/>
  </cols>
  <sheetData>
    <row r="1" spans="1:16" ht="29.25" customHeight="1" x14ac:dyDescent="0.2">
      <c r="A1" s="370" t="s">
        <v>644</v>
      </c>
      <c r="B1" s="370"/>
      <c r="C1" s="370"/>
      <c r="D1" s="370"/>
      <c r="E1" s="365"/>
      <c r="F1" s="366"/>
      <c r="G1" s="367"/>
      <c r="H1" s="367"/>
      <c r="I1" s="367"/>
      <c r="J1" s="356" t="s">
        <v>645</v>
      </c>
      <c r="K1" s="355"/>
      <c r="L1" s="355"/>
      <c r="P1" s="1"/>
    </row>
    <row r="2" spans="1:16" ht="15" customHeight="1" x14ac:dyDescent="0.25">
      <c r="A2" s="368" t="s">
        <v>237</v>
      </c>
      <c r="B2" s="369" t="s">
        <v>236</v>
      </c>
      <c r="C2" s="369"/>
      <c r="D2" s="369"/>
      <c r="E2" s="369" t="s">
        <v>483</v>
      </c>
      <c r="F2" s="368" t="s">
        <v>365</v>
      </c>
      <c r="G2" s="369" t="s">
        <v>376</v>
      </c>
      <c r="H2" s="369"/>
      <c r="I2" s="368" t="s">
        <v>355</v>
      </c>
      <c r="J2" s="368" t="s">
        <v>484</v>
      </c>
      <c r="P2" s="1"/>
    </row>
    <row r="3" spans="1:16" ht="15" customHeight="1" x14ac:dyDescent="0.25">
      <c r="A3" s="368"/>
      <c r="B3" s="369"/>
      <c r="C3" s="369"/>
      <c r="D3" s="369"/>
      <c r="E3" s="369"/>
      <c r="F3" s="368"/>
      <c r="G3" s="263" t="s">
        <v>353</v>
      </c>
      <c r="H3" s="263" t="s">
        <v>354</v>
      </c>
      <c r="I3" s="368"/>
      <c r="J3" s="368"/>
      <c r="M3" s="202"/>
      <c r="N3" s="202"/>
      <c r="P3" s="1"/>
    </row>
    <row r="4" spans="1:16" s="5" customFormat="1" ht="33" customHeight="1" x14ac:dyDescent="0.25">
      <c r="A4" s="374" t="s">
        <v>487</v>
      </c>
      <c r="B4" s="375"/>
      <c r="C4" s="375"/>
      <c r="D4" s="375"/>
      <c r="E4" s="375"/>
      <c r="F4" s="375"/>
      <c r="G4" s="375"/>
      <c r="H4" s="375"/>
      <c r="I4" s="375"/>
      <c r="J4" s="376"/>
      <c r="K4" s="202"/>
      <c r="L4" s="202"/>
    </row>
    <row r="5" spans="1:16" s="5" customFormat="1" ht="26.25" customHeight="1" x14ac:dyDescent="0.25">
      <c r="A5" s="28" t="s">
        <v>7</v>
      </c>
      <c r="B5" s="377" t="s">
        <v>366</v>
      </c>
      <c r="C5" s="377"/>
      <c r="D5" s="377"/>
      <c r="E5" s="378" t="s">
        <v>511</v>
      </c>
      <c r="F5" s="156" t="s">
        <v>360</v>
      </c>
      <c r="G5" s="381">
        <f>(0.25*143371624.62)/1000000</f>
        <v>35.842906155000001</v>
      </c>
      <c r="H5" s="382"/>
      <c r="I5" s="217">
        <v>82.1</v>
      </c>
      <c r="J5" s="383" t="s">
        <v>485</v>
      </c>
      <c r="K5" s="202"/>
      <c r="L5" s="202"/>
    </row>
    <row r="6" spans="1:16" s="5" customFormat="1" ht="26.25" customHeight="1" x14ac:dyDescent="0.25">
      <c r="A6" s="29" t="s">
        <v>8</v>
      </c>
      <c r="B6" s="372" t="s">
        <v>367</v>
      </c>
      <c r="C6" s="372"/>
      <c r="D6" s="372"/>
      <c r="E6" s="379"/>
      <c r="F6" s="157" t="s">
        <v>360</v>
      </c>
      <c r="G6" s="97" t="s">
        <v>361</v>
      </c>
      <c r="H6" s="97" t="s">
        <v>361</v>
      </c>
      <c r="I6" s="97" t="s">
        <v>361</v>
      </c>
      <c r="J6" s="384"/>
      <c r="K6" s="202"/>
      <c r="L6" s="202"/>
    </row>
    <row r="7" spans="1:16" s="5" customFormat="1" ht="66.75" customHeight="1" x14ac:dyDescent="0.25">
      <c r="A7" s="31" t="s">
        <v>9</v>
      </c>
      <c r="B7" s="371" t="s">
        <v>368</v>
      </c>
      <c r="C7" s="371"/>
      <c r="D7" s="371"/>
      <c r="E7" s="379"/>
      <c r="F7" s="158" t="s">
        <v>360</v>
      </c>
      <c r="G7" s="98" t="s">
        <v>361</v>
      </c>
      <c r="H7" s="99" t="s">
        <v>361</v>
      </c>
      <c r="I7" s="99" t="s">
        <v>361</v>
      </c>
      <c r="J7" s="385"/>
      <c r="K7" s="202"/>
      <c r="L7" s="202"/>
    </row>
    <row r="8" spans="1:16" s="5" customFormat="1" ht="26.25" customHeight="1" x14ac:dyDescent="0.25">
      <c r="A8" s="29" t="s">
        <v>10</v>
      </c>
      <c r="B8" s="372" t="s">
        <v>369</v>
      </c>
      <c r="C8" s="372"/>
      <c r="D8" s="372"/>
      <c r="E8" s="379"/>
      <c r="F8" s="157" t="s">
        <v>360</v>
      </c>
      <c r="G8" s="307">
        <v>12431</v>
      </c>
      <c r="H8" s="320">
        <v>6576</v>
      </c>
      <c r="I8" s="320">
        <v>3579</v>
      </c>
      <c r="J8" s="386" t="s">
        <v>548</v>
      </c>
      <c r="K8" s="202"/>
      <c r="L8" s="202"/>
    </row>
    <row r="9" spans="1:16" s="5" customFormat="1" ht="99.75" customHeight="1" x14ac:dyDescent="0.25">
      <c r="A9" s="31" t="s">
        <v>11</v>
      </c>
      <c r="B9" s="371" t="s">
        <v>370</v>
      </c>
      <c r="C9" s="371"/>
      <c r="D9" s="371"/>
      <c r="E9" s="379"/>
      <c r="F9" s="158" t="s">
        <v>360</v>
      </c>
      <c r="G9" s="287">
        <v>15532</v>
      </c>
      <c r="H9" s="298">
        <v>7413</v>
      </c>
      <c r="I9" s="298">
        <v>4389</v>
      </c>
      <c r="J9" s="387"/>
      <c r="K9" s="202"/>
      <c r="L9" s="202"/>
    </row>
    <row r="10" spans="1:16" s="5" customFormat="1" ht="26.25" customHeight="1" x14ac:dyDescent="0.25">
      <c r="A10" s="29" t="s">
        <v>12</v>
      </c>
      <c r="B10" s="372" t="s">
        <v>371</v>
      </c>
      <c r="C10" s="372"/>
      <c r="D10" s="372"/>
      <c r="E10" s="379"/>
      <c r="F10" s="157" t="s">
        <v>360</v>
      </c>
      <c r="G10" s="97" t="s">
        <v>361</v>
      </c>
      <c r="H10" s="97" t="s">
        <v>361</v>
      </c>
      <c r="I10" s="97" t="s">
        <v>361</v>
      </c>
      <c r="J10" s="30"/>
      <c r="K10" s="202"/>
      <c r="L10" s="202"/>
    </row>
    <row r="11" spans="1:16" s="5" customFormat="1" ht="26.25" customHeight="1" x14ac:dyDescent="0.25">
      <c r="A11" s="31" t="s">
        <v>13</v>
      </c>
      <c r="B11" s="371" t="s">
        <v>372</v>
      </c>
      <c r="C11" s="371"/>
      <c r="D11" s="371"/>
      <c r="E11" s="379"/>
      <c r="F11" s="158" t="s">
        <v>360</v>
      </c>
      <c r="G11" s="98" t="s">
        <v>361</v>
      </c>
      <c r="H11" s="98" t="s">
        <v>361</v>
      </c>
      <c r="I11" s="98" t="s">
        <v>361</v>
      </c>
      <c r="J11" s="32"/>
      <c r="K11" s="202"/>
      <c r="L11" s="202"/>
    </row>
    <row r="12" spans="1:16" s="5" customFormat="1" ht="26.25" customHeight="1" x14ac:dyDescent="0.25">
      <c r="A12" s="29" t="s">
        <v>14</v>
      </c>
      <c r="B12" s="372" t="s">
        <v>373</v>
      </c>
      <c r="C12" s="372"/>
      <c r="D12" s="372"/>
      <c r="E12" s="379"/>
      <c r="F12" s="157" t="s">
        <v>360</v>
      </c>
      <c r="G12" s="101" t="s">
        <v>361</v>
      </c>
      <c r="H12" s="101" t="s">
        <v>361</v>
      </c>
      <c r="I12" s="101" t="s">
        <v>361</v>
      </c>
      <c r="J12" s="30"/>
      <c r="K12" s="202"/>
      <c r="L12" s="202"/>
    </row>
    <row r="13" spans="1:16" s="5" customFormat="1" ht="39.75" customHeight="1" x14ac:dyDescent="0.25">
      <c r="A13" s="31" t="s">
        <v>15</v>
      </c>
      <c r="B13" s="371" t="s">
        <v>374</v>
      </c>
      <c r="C13" s="371"/>
      <c r="D13" s="371"/>
      <c r="E13" s="379"/>
      <c r="F13" s="158" t="s">
        <v>360</v>
      </c>
      <c r="G13" s="98" t="s">
        <v>361</v>
      </c>
      <c r="H13" s="98" t="s">
        <v>361</v>
      </c>
      <c r="I13" s="98" t="s">
        <v>361</v>
      </c>
      <c r="J13" s="32"/>
      <c r="K13" s="202"/>
      <c r="L13" s="202"/>
    </row>
    <row r="14" spans="1:16" s="5" customFormat="1" ht="30" customHeight="1" x14ac:dyDescent="0.25">
      <c r="A14" s="35" t="s">
        <v>16</v>
      </c>
      <c r="B14" s="373" t="s">
        <v>375</v>
      </c>
      <c r="C14" s="373"/>
      <c r="D14" s="373"/>
      <c r="E14" s="380"/>
      <c r="F14" s="159" t="s">
        <v>360</v>
      </c>
      <c r="G14" s="102" t="s">
        <v>361</v>
      </c>
      <c r="H14" s="102" t="s">
        <v>361</v>
      </c>
      <c r="I14" s="102" t="s">
        <v>361</v>
      </c>
      <c r="J14" s="36"/>
      <c r="K14" s="202"/>
      <c r="L14" s="202"/>
    </row>
    <row r="15" spans="1:16" s="5" customFormat="1" ht="8.1" customHeight="1" x14ac:dyDescent="0.25">
      <c r="A15" s="11"/>
      <c r="B15" s="12"/>
      <c r="C15" s="12"/>
      <c r="D15" s="12"/>
      <c r="E15" s="12"/>
      <c r="F15" s="7"/>
      <c r="G15" s="103"/>
      <c r="H15" s="103"/>
      <c r="I15" s="103"/>
      <c r="J15" s="26"/>
      <c r="K15" s="202"/>
      <c r="L15" s="202"/>
    </row>
    <row r="16" spans="1:16" s="5" customFormat="1" ht="33" customHeight="1" x14ac:dyDescent="0.25">
      <c r="A16" s="374" t="s">
        <v>433</v>
      </c>
      <c r="B16" s="375"/>
      <c r="C16" s="375"/>
      <c r="D16" s="375"/>
      <c r="E16" s="375"/>
      <c r="F16" s="375"/>
      <c r="G16" s="375"/>
      <c r="H16" s="375"/>
      <c r="I16" s="375"/>
      <c r="J16" s="376"/>
      <c r="K16" s="202"/>
      <c r="L16" s="202"/>
    </row>
    <row r="17" spans="1:12" s="5" customFormat="1" ht="32.1" customHeight="1" x14ac:dyDescent="0.25">
      <c r="A17" s="8" t="s">
        <v>6</v>
      </c>
      <c r="B17" s="388" t="s">
        <v>434</v>
      </c>
      <c r="C17" s="388"/>
      <c r="D17" s="388"/>
      <c r="E17" s="9" t="s">
        <v>512</v>
      </c>
      <c r="F17" s="155" t="s">
        <v>360</v>
      </c>
      <c r="G17" s="291">
        <v>239</v>
      </c>
      <c r="H17" s="104" t="s">
        <v>361</v>
      </c>
      <c r="I17" s="104" t="s">
        <v>361</v>
      </c>
      <c r="J17" s="6"/>
      <c r="K17" s="202"/>
      <c r="L17" s="202"/>
    </row>
    <row r="18" spans="1:12" s="5" customFormat="1" ht="8.1" customHeight="1" x14ac:dyDescent="0.25">
      <c r="A18" s="11"/>
      <c r="B18" s="12"/>
      <c r="C18" s="12"/>
      <c r="D18" s="12"/>
      <c r="E18" s="12"/>
      <c r="F18" s="7"/>
      <c r="G18" s="103"/>
      <c r="H18" s="103"/>
      <c r="I18" s="103"/>
      <c r="J18" s="26"/>
      <c r="K18" s="202"/>
      <c r="L18" s="202"/>
    </row>
    <row r="19" spans="1:12" s="5" customFormat="1" ht="33" customHeight="1" x14ac:dyDescent="0.25">
      <c r="A19" s="374" t="s">
        <v>486</v>
      </c>
      <c r="B19" s="375"/>
      <c r="C19" s="375"/>
      <c r="D19" s="375"/>
      <c r="E19" s="375"/>
      <c r="F19" s="375"/>
      <c r="G19" s="375"/>
      <c r="H19" s="375"/>
      <c r="I19" s="375"/>
      <c r="J19" s="376"/>
      <c r="K19" s="202"/>
      <c r="L19" s="202"/>
    </row>
    <row r="20" spans="1:12" s="5" customFormat="1" ht="15" customHeight="1" x14ac:dyDescent="0.25">
      <c r="A20" s="389" t="s">
        <v>17</v>
      </c>
      <c r="B20" s="391" t="s">
        <v>379</v>
      </c>
      <c r="C20" s="392"/>
      <c r="D20" s="40" t="s">
        <v>378</v>
      </c>
      <c r="E20" s="395" t="s">
        <v>511</v>
      </c>
      <c r="F20" s="41" t="s">
        <v>360</v>
      </c>
      <c r="G20" s="287">
        <v>3300</v>
      </c>
      <c r="H20" s="287">
        <v>2050</v>
      </c>
      <c r="I20" s="287">
        <v>2300</v>
      </c>
      <c r="J20" s="383"/>
      <c r="K20" s="202"/>
      <c r="L20" s="202"/>
    </row>
    <row r="21" spans="1:12" s="5" customFormat="1" ht="15" customHeight="1" x14ac:dyDescent="0.25">
      <c r="A21" s="390"/>
      <c r="B21" s="393"/>
      <c r="C21" s="394"/>
      <c r="D21" s="42" t="s">
        <v>377</v>
      </c>
      <c r="E21" s="396"/>
      <c r="F21" s="43" t="s">
        <v>360</v>
      </c>
      <c r="G21" s="287">
        <v>3300</v>
      </c>
      <c r="H21" s="287">
        <v>2050</v>
      </c>
      <c r="I21" s="287">
        <v>2300</v>
      </c>
      <c r="J21" s="385"/>
      <c r="K21" s="202"/>
      <c r="L21" s="202"/>
    </row>
    <row r="22" spans="1:12" s="5" customFormat="1" ht="15" customHeight="1" x14ac:dyDescent="0.25">
      <c r="A22" s="398" t="s">
        <v>18</v>
      </c>
      <c r="B22" s="399" t="s">
        <v>380</v>
      </c>
      <c r="C22" s="400"/>
      <c r="D22" s="239" t="s">
        <v>378</v>
      </c>
      <c r="E22" s="396"/>
      <c r="F22" s="44" t="s">
        <v>360</v>
      </c>
      <c r="G22" s="107">
        <v>0</v>
      </c>
      <c r="H22" s="107">
        <v>0</v>
      </c>
      <c r="I22" s="107">
        <v>0</v>
      </c>
      <c r="J22" s="401"/>
      <c r="K22" s="202"/>
      <c r="L22" s="202"/>
    </row>
    <row r="23" spans="1:12" s="5" customFormat="1" ht="15" customHeight="1" x14ac:dyDescent="0.25">
      <c r="A23" s="398" t="s">
        <v>18</v>
      </c>
      <c r="B23" s="399" t="s">
        <v>306</v>
      </c>
      <c r="C23" s="400"/>
      <c r="D23" s="239" t="s">
        <v>377</v>
      </c>
      <c r="E23" s="396"/>
      <c r="F23" s="44" t="s">
        <v>360</v>
      </c>
      <c r="G23" s="107">
        <v>0</v>
      </c>
      <c r="H23" s="107">
        <v>0</v>
      </c>
      <c r="I23" s="107">
        <v>0</v>
      </c>
      <c r="J23" s="402"/>
      <c r="K23" s="202"/>
      <c r="L23" s="202"/>
    </row>
    <row r="24" spans="1:12" s="5" customFormat="1" ht="15" customHeight="1" x14ac:dyDescent="0.25">
      <c r="A24" s="390" t="s">
        <v>19</v>
      </c>
      <c r="B24" s="393" t="s">
        <v>381</v>
      </c>
      <c r="C24" s="394"/>
      <c r="D24" s="42" t="s">
        <v>378</v>
      </c>
      <c r="E24" s="396"/>
      <c r="F24" s="43" t="s">
        <v>360</v>
      </c>
      <c r="G24" s="296">
        <v>350</v>
      </c>
      <c r="H24" s="296">
        <v>200</v>
      </c>
      <c r="I24" s="296">
        <v>250</v>
      </c>
      <c r="J24" s="403"/>
      <c r="K24" s="202"/>
      <c r="L24" s="202"/>
    </row>
    <row r="25" spans="1:12" s="5" customFormat="1" ht="15" customHeight="1" x14ac:dyDescent="0.25">
      <c r="A25" s="390" t="s">
        <v>19</v>
      </c>
      <c r="B25" s="393" t="s">
        <v>307</v>
      </c>
      <c r="C25" s="394"/>
      <c r="D25" s="42" t="s">
        <v>377</v>
      </c>
      <c r="E25" s="396"/>
      <c r="F25" s="43" t="s">
        <v>360</v>
      </c>
      <c r="G25" s="296">
        <v>357</v>
      </c>
      <c r="H25" s="296">
        <v>204</v>
      </c>
      <c r="I25" s="296">
        <v>255</v>
      </c>
      <c r="J25" s="385"/>
      <c r="K25" s="202"/>
      <c r="L25" s="202"/>
    </row>
    <row r="26" spans="1:12" s="5" customFormat="1" ht="15" customHeight="1" x14ac:dyDescent="0.25">
      <c r="A26" s="398" t="s">
        <v>621</v>
      </c>
      <c r="B26" s="399" t="s">
        <v>382</v>
      </c>
      <c r="C26" s="400"/>
      <c r="D26" s="239" t="s">
        <v>378</v>
      </c>
      <c r="E26" s="396"/>
      <c r="F26" s="44" t="s">
        <v>360</v>
      </c>
      <c r="G26" s="314">
        <v>771</v>
      </c>
      <c r="H26" s="314">
        <v>321</v>
      </c>
      <c r="I26" s="314">
        <v>871</v>
      </c>
      <c r="J26" s="401" t="s">
        <v>510</v>
      </c>
      <c r="K26" s="202"/>
      <c r="L26" s="202"/>
    </row>
    <row r="27" spans="1:12" s="5" customFormat="1" ht="15" customHeight="1" x14ac:dyDescent="0.25">
      <c r="A27" s="398" t="s">
        <v>20</v>
      </c>
      <c r="B27" s="399" t="s">
        <v>308</v>
      </c>
      <c r="C27" s="400"/>
      <c r="D27" s="239" t="s">
        <v>377</v>
      </c>
      <c r="E27" s="396"/>
      <c r="F27" s="44" t="s">
        <v>360</v>
      </c>
      <c r="G27" s="314">
        <v>771</v>
      </c>
      <c r="H27" s="314">
        <v>321</v>
      </c>
      <c r="I27" s="314">
        <v>871</v>
      </c>
      <c r="J27" s="402"/>
      <c r="K27" s="202"/>
      <c r="L27" s="202"/>
    </row>
    <row r="28" spans="1:12" s="5" customFormat="1" ht="15" customHeight="1" x14ac:dyDescent="0.25">
      <c r="A28" s="390" t="s">
        <v>622</v>
      </c>
      <c r="B28" s="393" t="s">
        <v>624</v>
      </c>
      <c r="C28" s="394"/>
      <c r="D28" s="42" t="s">
        <v>378</v>
      </c>
      <c r="E28" s="396"/>
      <c r="F28" s="43" t="s">
        <v>360</v>
      </c>
      <c r="G28" s="287">
        <v>1581</v>
      </c>
      <c r="H28" s="287">
        <v>1088</v>
      </c>
      <c r="I28" s="287">
        <v>737</v>
      </c>
      <c r="J28" s="403" t="s">
        <v>510</v>
      </c>
      <c r="K28" s="202"/>
      <c r="L28" s="202"/>
    </row>
    <row r="29" spans="1:12" s="5" customFormat="1" ht="15" customHeight="1" x14ac:dyDescent="0.25">
      <c r="A29" s="390" t="s">
        <v>20</v>
      </c>
      <c r="B29" s="393" t="s">
        <v>308</v>
      </c>
      <c r="C29" s="394"/>
      <c r="D29" s="42" t="s">
        <v>377</v>
      </c>
      <c r="E29" s="396"/>
      <c r="F29" s="43" t="s">
        <v>360</v>
      </c>
      <c r="G29" s="287">
        <v>1581</v>
      </c>
      <c r="H29" s="287">
        <v>1088</v>
      </c>
      <c r="I29" s="287">
        <v>737</v>
      </c>
      <c r="J29" s="385"/>
      <c r="K29" s="202"/>
      <c r="L29" s="202"/>
    </row>
    <row r="30" spans="1:12" s="5" customFormat="1" ht="15" customHeight="1" x14ac:dyDescent="0.25">
      <c r="A30" s="398" t="s">
        <v>623</v>
      </c>
      <c r="B30" s="399" t="s">
        <v>625</v>
      </c>
      <c r="C30" s="400"/>
      <c r="D30" s="239" t="s">
        <v>378</v>
      </c>
      <c r="E30" s="396"/>
      <c r="F30" s="44" t="s">
        <v>360</v>
      </c>
      <c r="G30" s="269">
        <v>0</v>
      </c>
      <c r="H30" s="314">
        <v>25</v>
      </c>
      <c r="I30" s="269">
        <v>0</v>
      </c>
      <c r="J30" s="401" t="s">
        <v>510</v>
      </c>
      <c r="K30" s="202"/>
      <c r="L30" s="202"/>
    </row>
    <row r="31" spans="1:12" s="5" customFormat="1" ht="15" customHeight="1" x14ac:dyDescent="0.25">
      <c r="A31" s="398" t="s">
        <v>20</v>
      </c>
      <c r="B31" s="399" t="s">
        <v>308</v>
      </c>
      <c r="C31" s="400"/>
      <c r="D31" s="239" t="s">
        <v>377</v>
      </c>
      <c r="E31" s="397"/>
      <c r="F31" s="44" t="s">
        <v>360</v>
      </c>
      <c r="G31" s="269">
        <v>0</v>
      </c>
      <c r="H31" s="314">
        <v>25</v>
      </c>
      <c r="I31" s="269">
        <v>0</v>
      </c>
      <c r="J31" s="402"/>
      <c r="K31" s="202"/>
      <c r="L31" s="202"/>
    </row>
    <row r="32" spans="1:12" s="5" customFormat="1" ht="33" customHeight="1" x14ac:dyDescent="0.25">
      <c r="A32" s="406" t="s">
        <v>488</v>
      </c>
      <c r="B32" s="407"/>
      <c r="C32" s="407"/>
      <c r="D32" s="407"/>
      <c r="E32" s="407"/>
      <c r="F32" s="407"/>
      <c r="G32" s="407"/>
      <c r="H32" s="407"/>
      <c r="I32" s="407"/>
      <c r="J32" s="408"/>
      <c r="K32" s="202"/>
      <c r="L32" s="202"/>
    </row>
    <row r="33" spans="1:12" s="5" customFormat="1" ht="15" customHeight="1" x14ac:dyDescent="0.25">
      <c r="A33" s="390" t="s">
        <v>21</v>
      </c>
      <c r="B33" s="393" t="s">
        <v>383</v>
      </c>
      <c r="C33" s="394"/>
      <c r="D33" s="42" t="s">
        <v>378</v>
      </c>
      <c r="E33" s="395" t="s">
        <v>511</v>
      </c>
      <c r="F33" s="43" t="s">
        <v>360</v>
      </c>
      <c r="G33" s="287">
        <v>8939</v>
      </c>
      <c r="H33" s="287">
        <v>3328</v>
      </c>
      <c r="I33" s="287">
        <v>244</v>
      </c>
      <c r="J33" s="403" t="s">
        <v>510</v>
      </c>
      <c r="K33" s="202"/>
      <c r="L33" s="202"/>
    </row>
    <row r="34" spans="1:12" s="5" customFormat="1" ht="15" customHeight="1" x14ac:dyDescent="0.25">
      <c r="A34" s="390" t="s">
        <v>21</v>
      </c>
      <c r="B34" s="393" t="s">
        <v>309</v>
      </c>
      <c r="C34" s="394"/>
      <c r="D34" s="42" t="s">
        <v>377</v>
      </c>
      <c r="E34" s="396"/>
      <c r="F34" s="43" t="s">
        <v>360</v>
      </c>
      <c r="G34" s="287">
        <v>8648</v>
      </c>
      <c r="H34" s="287">
        <v>3198</v>
      </c>
      <c r="I34" s="287">
        <v>237</v>
      </c>
      <c r="J34" s="385"/>
      <c r="K34" s="202"/>
      <c r="L34" s="202"/>
    </row>
    <row r="35" spans="1:12" s="5" customFormat="1" ht="15" customHeight="1" x14ac:dyDescent="0.25">
      <c r="A35" s="398" t="s">
        <v>22</v>
      </c>
      <c r="B35" s="399" t="s">
        <v>384</v>
      </c>
      <c r="C35" s="400"/>
      <c r="D35" s="239" t="s">
        <v>378</v>
      </c>
      <c r="E35" s="396"/>
      <c r="F35" s="44" t="s">
        <v>360</v>
      </c>
      <c r="G35" s="107">
        <v>0</v>
      </c>
      <c r="H35" s="107">
        <v>0</v>
      </c>
      <c r="I35" s="107">
        <v>0</v>
      </c>
      <c r="J35" s="405"/>
      <c r="K35" s="202"/>
      <c r="L35" s="202"/>
    </row>
    <row r="36" spans="1:12" s="5" customFormat="1" ht="15" customHeight="1" x14ac:dyDescent="0.25">
      <c r="A36" s="398" t="s">
        <v>22</v>
      </c>
      <c r="B36" s="399" t="s">
        <v>310</v>
      </c>
      <c r="C36" s="400"/>
      <c r="D36" s="239" t="s">
        <v>377</v>
      </c>
      <c r="E36" s="396"/>
      <c r="F36" s="44" t="s">
        <v>360</v>
      </c>
      <c r="G36" s="107">
        <v>0</v>
      </c>
      <c r="H36" s="107">
        <v>0</v>
      </c>
      <c r="I36" s="107">
        <v>0</v>
      </c>
      <c r="J36" s="405"/>
      <c r="K36" s="202"/>
      <c r="L36" s="202"/>
    </row>
    <row r="37" spans="1:12" s="5" customFormat="1" ht="15" customHeight="1" x14ac:dyDescent="0.25">
      <c r="A37" s="410" t="s">
        <v>23</v>
      </c>
      <c r="B37" s="411" t="s">
        <v>385</v>
      </c>
      <c r="C37" s="412"/>
      <c r="D37" s="222" t="s">
        <v>378</v>
      </c>
      <c r="E37" s="396"/>
      <c r="F37" s="43" t="s">
        <v>360</v>
      </c>
      <c r="G37" s="287">
        <v>1122</v>
      </c>
      <c r="H37" s="296">
        <v>448</v>
      </c>
      <c r="I37" s="296">
        <v>0</v>
      </c>
      <c r="J37" s="404" t="s">
        <v>510</v>
      </c>
      <c r="K37" s="202"/>
      <c r="L37" s="202"/>
    </row>
    <row r="38" spans="1:12" s="5" customFormat="1" ht="15" customHeight="1" x14ac:dyDescent="0.25">
      <c r="A38" s="390" t="s">
        <v>23</v>
      </c>
      <c r="B38" s="393" t="s">
        <v>311</v>
      </c>
      <c r="C38" s="394"/>
      <c r="D38" s="42" t="s">
        <v>377</v>
      </c>
      <c r="E38" s="396"/>
      <c r="F38" s="43" t="s">
        <v>360</v>
      </c>
      <c r="G38" s="287">
        <v>1043</v>
      </c>
      <c r="H38" s="296">
        <v>416</v>
      </c>
      <c r="I38" s="296">
        <v>0</v>
      </c>
      <c r="J38" s="404"/>
      <c r="K38" s="202"/>
      <c r="L38" s="202"/>
    </row>
    <row r="39" spans="1:12" s="5" customFormat="1" ht="15" customHeight="1" x14ac:dyDescent="0.25">
      <c r="A39" s="398" t="s">
        <v>24</v>
      </c>
      <c r="B39" s="399" t="s">
        <v>386</v>
      </c>
      <c r="C39" s="400"/>
      <c r="D39" s="239" t="s">
        <v>378</v>
      </c>
      <c r="E39" s="396"/>
      <c r="F39" s="44" t="s">
        <v>360</v>
      </c>
      <c r="G39" s="107">
        <v>0</v>
      </c>
      <c r="H39" s="107">
        <v>0</v>
      </c>
      <c r="I39" s="107">
        <v>0</v>
      </c>
      <c r="J39" s="405"/>
      <c r="K39" s="202"/>
      <c r="L39" s="202"/>
    </row>
    <row r="40" spans="1:12" s="5" customFormat="1" ht="15" customHeight="1" x14ac:dyDescent="0.25">
      <c r="A40" s="398" t="s">
        <v>24</v>
      </c>
      <c r="B40" s="399" t="s">
        <v>312</v>
      </c>
      <c r="C40" s="400"/>
      <c r="D40" s="239" t="s">
        <v>377</v>
      </c>
      <c r="E40" s="396"/>
      <c r="F40" s="44" t="s">
        <v>360</v>
      </c>
      <c r="G40" s="107">
        <v>0</v>
      </c>
      <c r="H40" s="107">
        <v>0</v>
      </c>
      <c r="I40" s="107">
        <v>0</v>
      </c>
      <c r="J40" s="405"/>
      <c r="K40" s="202"/>
      <c r="L40" s="202"/>
    </row>
    <row r="41" spans="1:12" s="5" customFormat="1" ht="15" customHeight="1" x14ac:dyDescent="0.25">
      <c r="A41" s="390" t="s">
        <v>25</v>
      </c>
      <c r="B41" s="393" t="s">
        <v>387</v>
      </c>
      <c r="C41" s="394"/>
      <c r="D41" s="42" t="s">
        <v>378</v>
      </c>
      <c r="E41" s="396"/>
      <c r="F41" s="43" t="s">
        <v>360</v>
      </c>
      <c r="G41" s="106">
        <v>0</v>
      </c>
      <c r="H41" s="106">
        <v>0</v>
      </c>
      <c r="I41" s="106">
        <v>0</v>
      </c>
      <c r="J41" s="404"/>
      <c r="K41" s="202"/>
      <c r="L41" s="202"/>
    </row>
    <row r="42" spans="1:12" s="5" customFormat="1" ht="15" customHeight="1" x14ac:dyDescent="0.25">
      <c r="A42" s="390" t="s">
        <v>25</v>
      </c>
      <c r="B42" s="393" t="s">
        <v>313</v>
      </c>
      <c r="C42" s="394"/>
      <c r="D42" s="42" t="s">
        <v>377</v>
      </c>
      <c r="E42" s="396"/>
      <c r="F42" s="43" t="s">
        <v>360</v>
      </c>
      <c r="G42" s="106">
        <v>0</v>
      </c>
      <c r="H42" s="106">
        <v>0</v>
      </c>
      <c r="I42" s="106">
        <v>0</v>
      </c>
      <c r="J42" s="404"/>
      <c r="K42" s="202"/>
      <c r="L42" s="202"/>
    </row>
    <row r="43" spans="1:12" s="5" customFormat="1" ht="15" customHeight="1" x14ac:dyDescent="0.25">
      <c r="A43" s="398" t="s">
        <v>26</v>
      </c>
      <c r="B43" s="399" t="s">
        <v>388</v>
      </c>
      <c r="C43" s="400"/>
      <c r="D43" s="239" t="s">
        <v>378</v>
      </c>
      <c r="E43" s="396"/>
      <c r="F43" s="44" t="s">
        <v>360</v>
      </c>
      <c r="G43" s="107">
        <v>0</v>
      </c>
      <c r="H43" s="107">
        <v>0</v>
      </c>
      <c r="I43" s="107">
        <v>0</v>
      </c>
      <c r="J43" s="405"/>
      <c r="K43" s="202"/>
      <c r="L43" s="202"/>
    </row>
    <row r="44" spans="1:12" s="5" customFormat="1" ht="15" customHeight="1" x14ac:dyDescent="0.25">
      <c r="A44" s="398" t="s">
        <v>26</v>
      </c>
      <c r="B44" s="399" t="s">
        <v>314</v>
      </c>
      <c r="C44" s="400"/>
      <c r="D44" s="239" t="s">
        <v>377</v>
      </c>
      <c r="E44" s="396"/>
      <c r="F44" s="44" t="s">
        <v>360</v>
      </c>
      <c r="G44" s="107">
        <v>0</v>
      </c>
      <c r="H44" s="107">
        <v>0</v>
      </c>
      <c r="I44" s="107">
        <v>0</v>
      </c>
      <c r="J44" s="405"/>
      <c r="K44" s="202"/>
      <c r="L44" s="202"/>
    </row>
    <row r="45" spans="1:12" s="5" customFormat="1" ht="15" customHeight="1" x14ac:dyDescent="0.25">
      <c r="A45" s="390" t="s">
        <v>27</v>
      </c>
      <c r="B45" s="393" t="s">
        <v>389</v>
      </c>
      <c r="C45" s="394"/>
      <c r="D45" s="42" t="s">
        <v>378</v>
      </c>
      <c r="E45" s="396"/>
      <c r="F45" s="43" t="s">
        <v>360</v>
      </c>
      <c r="G45" s="106">
        <v>0</v>
      </c>
      <c r="H45" s="106">
        <v>0</v>
      </c>
      <c r="I45" s="106">
        <v>0</v>
      </c>
      <c r="J45" s="404"/>
      <c r="K45" s="202"/>
      <c r="L45" s="202"/>
    </row>
    <row r="46" spans="1:12" s="5" customFormat="1" ht="15" customHeight="1" x14ac:dyDescent="0.25">
      <c r="A46" s="390" t="s">
        <v>27</v>
      </c>
      <c r="B46" s="393" t="s">
        <v>315</v>
      </c>
      <c r="C46" s="394"/>
      <c r="D46" s="42" t="s">
        <v>377</v>
      </c>
      <c r="E46" s="396"/>
      <c r="F46" s="43" t="s">
        <v>360</v>
      </c>
      <c r="G46" s="106">
        <v>0</v>
      </c>
      <c r="H46" s="106">
        <v>0</v>
      </c>
      <c r="I46" s="106">
        <v>0</v>
      </c>
      <c r="J46" s="404"/>
      <c r="K46" s="202"/>
      <c r="L46" s="202"/>
    </row>
    <row r="47" spans="1:12" s="5" customFormat="1" ht="15" customHeight="1" x14ac:dyDescent="0.25">
      <c r="A47" s="398" t="s">
        <v>28</v>
      </c>
      <c r="B47" s="399" t="s">
        <v>390</v>
      </c>
      <c r="C47" s="400"/>
      <c r="D47" s="239" t="s">
        <v>378</v>
      </c>
      <c r="E47" s="396"/>
      <c r="F47" s="44" t="s">
        <v>360</v>
      </c>
      <c r="G47" s="107">
        <v>0</v>
      </c>
      <c r="H47" s="107">
        <v>0</v>
      </c>
      <c r="I47" s="107">
        <v>0</v>
      </c>
      <c r="J47" s="405"/>
      <c r="K47" s="202"/>
      <c r="L47" s="202"/>
    </row>
    <row r="48" spans="1:12" s="5" customFormat="1" ht="15" customHeight="1" x14ac:dyDescent="0.25">
      <c r="A48" s="398" t="s">
        <v>28</v>
      </c>
      <c r="B48" s="399" t="s">
        <v>316</v>
      </c>
      <c r="C48" s="400"/>
      <c r="D48" s="239" t="s">
        <v>377</v>
      </c>
      <c r="E48" s="396"/>
      <c r="F48" s="44" t="s">
        <v>360</v>
      </c>
      <c r="G48" s="107">
        <v>0</v>
      </c>
      <c r="H48" s="107">
        <v>0</v>
      </c>
      <c r="I48" s="107">
        <v>0</v>
      </c>
      <c r="J48" s="405"/>
      <c r="K48" s="202"/>
      <c r="L48" s="202"/>
    </row>
    <row r="49" spans="1:12" s="5" customFormat="1" ht="15" customHeight="1" x14ac:dyDescent="0.25">
      <c r="A49" s="390" t="s">
        <v>29</v>
      </c>
      <c r="B49" s="393" t="s">
        <v>391</v>
      </c>
      <c r="C49" s="394"/>
      <c r="D49" s="42" t="s">
        <v>378</v>
      </c>
      <c r="E49" s="396"/>
      <c r="F49" s="43" t="s">
        <v>360</v>
      </c>
      <c r="G49" s="106">
        <v>0</v>
      </c>
      <c r="H49" s="106">
        <v>0</v>
      </c>
      <c r="I49" s="106">
        <v>0</v>
      </c>
      <c r="J49" s="404"/>
      <c r="K49" s="202"/>
      <c r="L49" s="202"/>
    </row>
    <row r="50" spans="1:12" s="5" customFormat="1" ht="15" customHeight="1" x14ac:dyDescent="0.25">
      <c r="A50" s="390" t="s">
        <v>29</v>
      </c>
      <c r="B50" s="393" t="s">
        <v>317</v>
      </c>
      <c r="C50" s="394"/>
      <c r="D50" s="42" t="s">
        <v>377</v>
      </c>
      <c r="E50" s="396"/>
      <c r="F50" s="43" t="s">
        <v>360</v>
      </c>
      <c r="G50" s="106">
        <v>0</v>
      </c>
      <c r="H50" s="106">
        <v>0</v>
      </c>
      <c r="I50" s="106">
        <v>0</v>
      </c>
      <c r="J50" s="404"/>
      <c r="K50" s="202"/>
      <c r="L50" s="202"/>
    </row>
    <row r="51" spans="1:12" s="5" customFormat="1" ht="15" customHeight="1" x14ac:dyDescent="0.25">
      <c r="A51" s="398" t="s">
        <v>30</v>
      </c>
      <c r="B51" s="399" t="s">
        <v>392</v>
      </c>
      <c r="C51" s="400"/>
      <c r="D51" s="239" t="s">
        <v>378</v>
      </c>
      <c r="E51" s="396"/>
      <c r="F51" s="44" t="s">
        <v>360</v>
      </c>
      <c r="G51" s="107">
        <v>0</v>
      </c>
      <c r="H51" s="107">
        <v>0</v>
      </c>
      <c r="I51" s="107">
        <v>0</v>
      </c>
      <c r="J51" s="405"/>
      <c r="K51" s="202"/>
      <c r="L51" s="202"/>
    </row>
    <row r="52" spans="1:12" s="5" customFormat="1" ht="15" customHeight="1" x14ac:dyDescent="0.25">
      <c r="A52" s="413" t="s">
        <v>30</v>
      </c>
      <c r="B52" s="414" t="s">
        <v>318</v>
      </c>
      <c r="C52" s="415"/>
      <c r="D52" s="244" t="s">
        <v>377</v>
      </c>
      <c r="E52" s="409"/>
      <c r="F52" s="45" t="s">
        <v>360</v>
      </c>
      <c r="G52" s="108">
        <v>0</v>
      </c>
      <c r="H52" s="108">
        <v>0</v>
      </c>
      <c r="I52" s="108">
        <v>0</v>
      </c>
      <c r="J52" s="416"/>
      <c r="K52" s="202"/>
      <c r="L52" s="202"/>
    </row>
    <row r="53" spans="1:12" s="5" customFormat="1" ht="8.1" customHeight="1" x14ac:dyDescent="0.25">
      <c r="A53" s="37"/>
      <c r="B53" s="38"/>
      <c r="C53" s="38"/>
      <c r="D53" s="38"/>
      <c r="E53" s="38"/>
      <c r="F53" s="39"/>
      <c r="G53" s="109"/>
      <c r="H53" s="109"/>
      <c r="I53" s="109"/>
      <c r="J53" s="26"/>
      <c r="K53" s="202"/>
      <c r="L53" s="202"/>
    </row>
    <row r="54" spans="1:12" s="5" customFormat="1" ht="33" customHeight="1" x14ac:dyDescent="0.25">
      <c r="A54" s="374" t="s">
        <v>393</v>
      </c>
      <c r="B54" s="375"/>
      <c r="C54" s="375"/>
      <c r="D54" s="375"/>
      <c r="E54" s="375"/>
      <c r="F54" s="375"/>
      <c r="G54" s="375"/>
      <c r="H54" s="375"/>
      <c r="I54" s="375"/>
      <c r="J54" s="376"/>
      <c r="K54" s="202"/>
      <c r="L54" s="202"/>
    </row>
    <row r="55" spans="1:12" s="5" customFormat="1" ht="30" customHeight="1" x14ac:dyDescent="0.25">
      <c r="A55" s="46" t="s">
        <v>31</v>
      </c>
      <c r="B55" s="417" t="s">
        <v>0</v>
      </c>
      <c r="C55" s="418"/>
      <c r="D55" s="238" t="s">
        <v>364</v>
      </c>
      <c r="E55" s="378" t="s">
        <v>512</v>
      </c>
      <c r="F55" s="47" t="s">
        <v>364</v>
      </c>
      <c r="G55" s="105" t="s">
        <v>359</v>
      </c>
      <c r="H55" s="105" t="s">
        <v>359</v>
      </c>
      <c r="I55" s="105" t="s">
        <v>359</v>
      </c>
      <c r="J55" s="156"/>
      <c r="K55" s="202"/>
      <c r="L55" s="202"/>
    </row>
    <row r="56" spans="1:12" s="5" customFormat="1" ht="40.5" customHeight="1" x14ac:dyDescent="0.25">
      <c r="A56" s="264" t="s">
        <v>32</v>
      </c>
      <c r="B56" s="399" t="s">
        <v>1</v>
      </c>
      <c r="C56" s="400"/>
      <c r="D56" s="239"/>
      <c r="E56" s="379"/>
      <c r="F56" s="44" t="s">
        <v>476</v>
      </c>
      <c r="G56" s="269">
        <v>3</v>
      </c>
      <c r="H56" s="269">
        <v>3</v>
      </c>
      <c r="I56" s="269">
        <v>3</v>
      </c>
      <c r="J56" s="164" t="s">
        <v>630</v>
      </c>
      <c r="K56" s="202"/>
      <c r="L56" s="202"/>
    </row>
    <row r="57" spans="1:12" s="5" customFormat="1" ht="27" customHeight="1" x14ac:dyDescent="0.25">
      <c r="A57" s="420" t="s">
        <v>33</v>
      </c>
      <c r="B57" s="393" t="s">
        <v>427</v>
      </c>
      <c r="C57" s="394"/>
      <c r="D57" s="245" t="s">
        <v>514</v>
      </c>
      <c r="E57" s="379"/>
      <c r="F57" s="48" t="s">
        <v>360</v>
      </c>
      <c r="G57" s="298">
        <v>1129</v>
      </c>
      <c r="H57" s="298">
        <v>1127</v>
      </c>
      <c r="I57" s="298">
        <v>820</v>
      </c>
      <c r="J57" s="421"/>
      <c r="K57" s="202"/>
      <c r="L57" s="202"/>
    </row>
    <row r="58" spans="1:12" s="5" customFormat="1" ht="27" customHeight="1" x14ac:dyDescent="0.25">
      <c r="A58" s="420" t="s">
        <v>33</v>
      </c>
      <c r="B58" s="393"/>
      <c r="C58" s="394"/>
      <c r="D58" s="245" t="s">
        <v>515</v>
      </c>
      <c r="E58" s="379"/>
      <c r="F58" s="48" t="s">
        <v>360</v>
      </c>
      <c r="G58" s="298">
        <v>934</v>
      </c>
      <c r="H58" s="298">
        <v>583</v>
      </c>
      <c r="I58" s="298">
        <v>286</v>
      </c>
      <c r="J58" s="422"/>
      <c r="K58" s="202"/>
      <c r="L58" s="202"/>
    </row>
    <row r="59" spans="1:12" s="5" customFormat="1" ht="30" customHeight="1" x14ac:dyDescent="0.25">
      <c r="A59" s="264" t="s">
        <v>34</v>
      </c>
      <c r="B59" s="399" t="s">
        <v>257</v>
      </c>
      <c r="C59" s="400"/>
      <c r="D59" s="239"/>
      <c r="E59" s="379"/>
      <c r="F59" s="44" t="s">
        <v>476</v>
      </c>
      <c r="G59" s="269">
        <v>0</v>
      </c>
      <c r="H59" s="269">
        <v>0</v>
      </c>
      <c r="I59" s="269">
        <v>0</v>
      </c>
      <c r="J59" s="33"/>
      <c r="K59" s="202"/>
      <c r="L59" s="202"/>
    </row>
    <row r="60" spans="1:12" s="5" customFormat="1" ht="30" customHeight="1" x14ac:dyDescent="0.25">
      <c r="A60" s="268" t="s">
        <v>35</v>
      </c>
      <c r="B60" s="423" t="s">
        <v>428</v>
      </c>
      <c r="C60" s="424"/>
      <c r="D60" s="49" t="s">
        <v>516</v>
      </c>
      <c r="E60" s="379"/>
      <c r="F60" s="50" t="s">
        <v>360</v>
      </c>
      <c r="G60" s="100">
        <v>0</v>
      </c>
      <c r="H60" s="100">
        <v>0</v>
      </c>
      <c r="I60" s="100">
        <v>0</v>
      </c>
      <c r="J60" s="34"/>
      <c r="K60" s="202"/>
      <c r="L60" s="202"/>
    </row>
    <row r="61" spans="1:12" s="5" customFormat="1" ht="24" customHeight="1" x14ac:dyDescent="0.25">
      <c r="A61" s="398" t="s">
        <v>36</v>
      </c>
      <c r="B61" s="399" t="s">
        <v>429</v>
      </c>
      <c r="C61" s="400"/>
      <c r="D61" s="239" t="s">
        <v>514</v>
      </c>
      <c r="E61" s="379"/>
      <c r="F61" s="44" t="s">
        <v>360</v>
      </c>
      <c r="G61" s="334">
        <v>604954291.08000004</v>
      </c>
      <c r="H61" s="334">
        <v>349473772.81999999</v>
      </c>
      <c r="I61" s="334">
        <v>44896217.409999996</v>
      </c>
      <c r="J61" s="421" t="s">
        <v>633</v>
      </c>
      <c r="K61" s="202"/>
      <c r="L61" s="202"/>
    </row>
    <row r="62" spans="1:12" s="5" customFormat="1" ht="24" customHeight="1" x14ac:dyDescent="0.25">
      <c r="A62" s="398"/>
      <c r="B62" s="399"/>
      <c r="C62" s="400"/>
      <c r="D62" s="239" t="s">
        <v>632</v>
      </c>
      <c r="E62" s="379"/>
      <c r="F62" s="44" t="s">
        <v>360</v>
      </c>
      <c r="G62" s="334">
        <v>32161524.710000001</v>
      </c>
      <c r="H62" s="334">
        <v>45712639.670000002</v>
      </c>
      <c r="I62" s="334">
        <v>3171788.39</v>
      </c>
      <c r="J62" s="422"/>
      <c r="K62" s="202"/>
      <c r="L62" s="202"/>
    </row>
    <row r="63" spans="1:12" s="5" customFormat="1" ht="27" customHeight="1" x14ac:dyDescent="0.25">
      <c r="A63" s="420" t="s">
        <v>37</v>
      </c>
      <c r="B63" s="393" t="s">
        <v>430</v>
      </c>
      <c r="C63" s="394"/>
      <c r="D63" s="245" t="s">
        <v>514</v>
      </c>
      <c r="E63" s="379"/>
      <c r="F63" s="48" t="s">
        <v>360</v>
      </c>
      <c r="G63" s="298">
        <v>2001</v>
      </c>
      <c r="H63" s="298">
        <v>1531</v>
      </c>
      <c r="I63" s="298">
        <v>1457</v>
      </c>
      <c r="J63" s="421"/>
      <c r="K63" s="202"/>
      <c r="L63" s="202"/>
    </row>
    <row r="64" spans="1:12" s="5" customFormat="1" ht="27" customHeight="1" x14ac:dyDescent="0.25">
      <c r="A64" s="420"/>
      <c r="B64" s="393"/>
      <c r="C64" s="394"/>
      <c r="D64" s="245" t="s">
        <v>515</v>
      </c>
      <c r="E64" s="379"/>
      <c r="F64" s="48" t="s">
        <v>360</v>
      </c>
      <c r="G64" s="298">
        <v>1668</v>
      </c>
      <c r="H64" s="298">
        <v>848</v>
      </c>
      <c r="I64" s="298">
        <v>431</v>
      </c>
      <c r="J64" s="422"/>
      <c r="K64" s="202"/>
      <c r="L64" s="202"/>
    </row>
    <row r="65" spans="1:12" s="5" customFormat="1" ht="30" customHeight="1" x14ac:dyDescent="0.25">
      <c r="A65" s="264" t="s">
        <v>38</v>
      </c>
      <c r="B65" s="399" t="s">
        <v>611</v>
      </c>
      <c r="C65" s="400"/>
      <c r="D65" s="239"/>
      <c r="E65" s="419"/>
      <c r="F65" s="44" t="s">
        <v>476</v>
      </c>
      <c r="G65" s="269">
        <v>0</v>
      </c>
      <c r="H65" s="269">
        <v>0</v>
      </c>
      <c r="I65" s="269">
        <v>0</v>
      </c>
      <c r="J65" s="33"/>
      <c r="K65" s="202"/>
      <c r="L65" s="202"/>
    </row>
    <row r="66" spans="1:12" s="5" customFormat="1" ht="33" customHeight="1" x14ac:dyDescent="0.25">
      <c r="A66" s="406" t="s">
        <v>627</v>
      </c>
      <c r="B66" s="407"/>
      <c r="C66" s="407"/>
      <c r="D66" s="407"/>
      <c r="E66" s="407"/>
      <c r="F66" s="407"/>
      <c r="G66" s="407"/>
      <c r="H66" s="407"/>
      <c r="I66" s="407"/>
      <c r="J66" s="408"/>
      <c r="K66" s="202"/>
      <c r="L66" s="202"/>
    </row>
    <row r="67" spans="1:12" s="5" customFormat="1" ht="30" customHeight="1" x14ac:dyDescent="0.25">
      <c r="A67" s="268" t="s">
        <v>39</v>
      </c>
      <c r="B67" s="423" t="s">
        <v>612</v>
      </c>
      <c r="C67" s="424"/>
      <c r="D67" s="49" t="s">
        <v>516</v>
      </c>
      <c r="E67" s="378" t="s">
        <v>512</v>
      </c>
      <c r="F67" s="50" t="s">
        <v>360</v>
      </c>
      <c r="G67" s="100">
        <v>0</v>
      </c>
      <c r="H67" s="100">
        <v>0</v>
      </c>
      <c r="I67" s="100">
        <v>0</v>
      </c>
      <c r="J67" s="34"/>
      <c r="K67" s="202"/>
      <c r="L67" s="202"/>
    </row>
    <row r="68" spans="1:12" s="5" customFormat="1" ht="24" customHeight="1" x14ac:dyDescent="0.25">
      <c r="A68" s="398" t="s">
        <v>40</v>
      </c>
      <c r="B68" s="425" t="s">
        <v>431</v>
      </c>
      <c r="C68" s="426"/>
      <c r="D68" s="239" t="s">
        <v>514</v>
      </c>
      <c r="E68" s="379"/>
      <c r="F68" s="44" t="s">
        <v>360</v>
      </c>
      <c r="G68" s="334">
        <v>1049764585.11</v>
      </c>
      <c r="H68" s="334">
        <v>606355165.03999996</v>
      </c>
      <c r="I68" s="334">
        <v>54954098.950000003</v>
      </c>
      <c r="J68" s="386" t="s">
        <v>633</v>
      </c>
      <c r="K68" s="202"/>
      <c r="L68" s="202"/>
    </row>
    <row r="69" spans="1:12" s="5" customFormat="1" ht="24" customHeight="1" x14ac:dyDescent="0.25">
      <c r="A69" s="413" t="s">
        <v>40</v>
      </c>
      <c r="B69" s="427"/>
      <c r="C69" s="428"/>
      <c r="D69" s="244" t="s">
        <v>632</v>
      </c>
      <c r="E69" s="380"/>
      <c r="F69" s="45" t="s">
        <v>360</v>
      </c>
      <c r="G69" s="334">
        <v>49948365.479999997</v>
      </c>
      <c r="H69" s="334">
        <v>77115868.590000004</v>
      </c>
      <c r="I69" s="334">
        <v>4407283.83</v>
      </c>
      <c r="J69" s="429"/>
      <c r="K69" s="202"/>
      <c r="L69" s="202"/>
    </row>
    <row r="70" spans="1:12" s="5" customFormat="1" ht="8.1" customHeight="1" x14ac:dyDescent="0.25">
      <c r="A70" s="52"/>
      <c r="B70" s="53"/>
      <c r="C70" s="53"/>
      <c r="D70" s="53"/>
      <c r="E70" s="53"/>
      <c r="F70" s="54"/>
      <c r="G70" s="110"/>
      <c r="H70" s="110"/>
      <c r="I70" s="110"/>
      <c r="J70" s="26"/>
      <c r="K70" s="202"/>
      <c r="L70" s="202"/>
    </row>
    <row r="71" spans="1:12" s="5" customFormat="1" ht="33" customHeight="1" x14ac:dyDescent="0.25">
      <c r="A71" s="374" t="s">
        <v>394</v>
      </c>
      <c r="B71" s="375"/>
      <c r="C71" s="375"/>
      <c r="D71" s="375"/>
      <c r="E71" s="375"/>
      <c r="F71" s="375"/>
      <c r="G71" s="375"/>
      <c r="H71" s="375"/>
      <c r="I71" s="375"/>
      <c r="J71" s="376"/>
      <c r="K71" s="202"/>
      <c r="L71" s="202"/>
    </row>
    <row r="72" spans="1:12" s="5" customFormat="1" ht="188.25" customHeight="1" x14ac:dyDescent="0.25">
      <c r="A72" s="10" t="s">
        <v>41</v>
      </c>
      <c r="B72" s="449" t="s">
        <v>271</v>
      </c>
      <c r="C72" s="450"/>
      <c r="D72" s="451"/>
      <c r="E72" s="55" t="s">
        <v>517</v>
      </c>
      <c r="F72" s="155" t="s">
        <v>432</v>
      </c>
      <c r="G72" s="343" t="s">
        <v>489</v>
      </c>
      <c r="H72" s="111" t="s">
        <v>490</v>
      </c>
      <c r="I72" s="111" t="s">
        <v>491</v>
      </c>
      <c r="J72" s="2"/>
      <c r="K72" s="202"/>
      <c r="L72" s="202"/>
    </row>
    <row r="73" spans="1:12" s="5" customFormat="1" ht="8.1" customHeight="1" x14ac:dyDescent="0.25">
      <c r="A73" s="11"/>
      <c r="B73" s="12"/>
      <c r="C73" s="12"/>
      <c r="D73" s="12"/>
      <c r="E73" s="12"/>
      <c r="F73" s="7"/>
      <c r="G73" s="103"/>
      <c r="H73" s="103"/>
      <c r="I73" s="103"/>
      <c r="J73" s="26"/>
      <c r="K73" s="202"/>
      <c r="L73" s="202"/>
    </row>
    <row r="74" spans="1:12" s="5" customFormat="1" ht="33" customHeight="1" x14ac:dyDescent="0.25">
      <c r="A74" s="374" t="s">
        <v>395</v>
      </c>
      <c r="B74" s="375"/>
      <c r="C74" s="375"/>
      <c r="D74" s="375"/>
      <c r="E74" s="375"/>
      <c r="F74" s="375"/>
      <c r="G74" s="375"/>
      <c r="H74" s="375"/>
      <c r="I74" s="375"/>
      <c r="J74" s="376"/>
      <c r="K74" s="202"/>
      <c r="L74" s="202"/>
    </row>
    <row r="75" spans="1:12" s="5" customFormat="1" ht="51" customHeight="1" x14ac:dyDescent="0.25">
      <c r="A75" s="10" t="s">
        <v>42</v>
      </c>
      <c r="B75" s="449" t="s">
        <v>206</v>
      </c>
      <c r="C75" s="450"/>
      <c r="D75" s="451"/>
      <c r="E75" s="55" t="s">
        <v>517</v>
      </c>
      <c r="F75" s="4"/>
      <c r="G75" s="112" t="s">
        <v>508</v>
      </c>
      <c r="H75" s="112" t="s">
        <v>508</v>
      </c>
      <c r="I75" s="112" t="s">
        <v>508</v>
      </c>
      <c r="J75" s="24"/>
      <c r="K75" s="202"/>
      <c r="L75" s="202"/>
    </row>
    <row r="76" spans="1:12" s="5" customFormat="1" ht="8.1" customHeight="1" x14ac:dyDescent="0.25">
      <c r="A76" s="11"/>
      <c r="B76" s="12"/>
      <c r="C76" s="12"/>
      <c r="D76" s="12"/>
      <c r="E76" s="12"/>
      <c r="F76" s="7"/>
      <c r="G76" s="103"/>
      <c r="H76" s="103"/>
      <c r="I76" s="103"/>
      <c r="J76" s="26"/>
      <c r="K76" s="202"/>
      <c r="L76" s="202"/>
    </row>
    <row r="77" spans="1:12" s="5" customFormat="1" ht="33" customHeight="1" x14ac:dyDescent="0.25">
      <c r="A77" s="374" t="s">
        <v>396</v>
      </c>
      <c r="B77" s="375"/>
      <c r="C77" s="375"/>
      <c r="D77" s="375"/>
      <c r="E77" s="375"/>
      <c r="F77" s="375"/>
      <c r="G77" s="375"/>
      <c r="H77" s="375"/>
      <c r="I77" s="375"/>
      <c r="J77" s="376"/>
      <c r="K77" s="202"/>
      <c r="L77" s="202"/>
    </row>
    <row r="78" spans="1:12" s="5" customFormat="1" ht="32.1" customHeight="1" x14ac:dyDescent="0.25">
      <c r="A78" s="250" t="s">
        <v>43</v>
      </c>
      <c r="B78" s="417" t="s">
        <v>272</v>
      </c>
      <c r="C78" s="452"/>
      <c r="D78" s="418"/>
      <c r="E78" s="453" t="s">
        <v>512</v>
      </c>
      <c r="F78" s="156" t="s">
        <v>397</v>
      </c>
      <c r="G78" s="121">
        <v>0.99</v>
      </c>
      <c r="H78" s="121">
        <v>0.99</v>
      </c>
      <c r="I78" s="121">
        <v>0.99</v>
      </c>
      <c r="J78" s="56"/>
      <c r="K78" s="202"/>
      <c r="L78" s="202"/>
    </row>
    <row r="79" spans="1:12" s="5" customFormat="1" ht="32.1" customHeight="1" x14ac:dyDescent="0.25">
      <c r="A79" s="254" t="s">
        <v>46</v>
      </c>
      <c r="B79" s="399" t="s">
        <v>273</v>
      </c>
      <c r="C79" s="456"/>
      <c r="D79" s="400"/>
      <c r="E79" s="454"/>
      <c r="F79" s="57" t="s">
        <v>476</v>
      </c>
      <c r="G79" s="107" t="s">
        <v>362</v>
      </c>
      <c r="H79" s="107" t="s">
        <v>362</v>
      </c>
      <c r="I79" s="107" t="s">
        <v>362</v>
      </c>
      <c r="J79" s="266" t="s">
        <v>631</v>
      </c>
      <c r="K79" s="202"/>
      <c r="L79" s="202"/>
    </row>
    <row r="80" spans="1:12" s="5" customFormat="1" ht="32.1" customHeight="1" x14ac:dyDescent="0.25">
      <c r="A80" s="251" t="s">
        <v>47</v>
      </c>
      <c r="B80" s="457" t="s">
        <v>274</v>
      </c>
      <c r="C80" s="458"/>
      <c r="D80" s="459"/>
      <c r="E80" s="454"/>
      <c r="F80" s="58"/>
      <c r="G80" s="106" t="s">
        <v>492</v>
      </c>
      <c r="H80" s="106" t="s">
        <v>492</v>
      </c>
      <c r="I80" s="106" t="s">
        <v>492</v>
      </c>
      <c r="J80" s="158"/>
      <c r="K80" s="202"/>
      <c r="L80" s="202"/>
    </row>
    <row r="81" spans="1:16" s="5" customFormat="1" ht="15" customHeight="1" x14ac:dyDescent="0.25">
      <c r="A81" s="460" t="s">
        <v>48</v>
      </c>
      <c r="B81" s="425" t="s">
        <v>275</v>
      </c>
      <c r="C81" s="426"/>
      <c r="D81" s="252" t="s">
        <v>473</v>
      </c>
      <c r="E81" s="454"/>
      <c r="F81" s="57" t="s">
        <v>476</v>
      </c>
      <c r="G81" s="107">
        <v>10</v>
      </c>
      <c r="H81" s="107" t="s">
        <v>361</v>
      </c>
      <c r="I81" s="107" t="s">
        <v>361</v>
      </c>
      <c r="J81" s="401" t="s">
        <v>634</v>
      </c>
      <c r="K81" s="202"/>
      <c r="L81" s="202"/>
    </row>
    <row r="82" spans="1:16" s="5" customFormat="1" ht="15" customHeight="1" x14ac:dyDescent="0.25">
      <c r="A82" s="460"/>
      <c r="B82" s="430"/>
      <c r="C82" s="431"/>
      <c r="D82" s="252" t="s">
        <v>474</v>
      </c>
      <c r="E82" s="454"/>
      <c r="F82" s="57" t="s">
        <v>476</v>
      </c>
      <c r="G82" s="107">
        <v>0</v>
      </c>
      <c r="H82" s="107">
        <v>0</v>
      </c>
      <c r="I82" s="107" t="s">
        <v>361</v>
      </c>
      <c r="J82" s="432"/>
      <c r="K82" s="202"/>
      <c r="L82" s="202"/>
    </row>
    <row r="83" spans="1:16" s="5" customFormat="1" ht="32.25" customHeight="1" x14ac:dyDescent="0.25">
      <c r="A83" s="461"/>
      <c r="B83" s="427"/>
      <c r="C83" s="428"/>
      <c r="D83" s="61" t="s">
        <v>475</v>
      </c>
      <c r="E83" s="455"/>
      <c r="F83" s="60" t="s">
        <v>476</v>
      </c>
      <c r="G83" s="108">
        <v>0</v>
      </c>
      <c r="H83" s="108">
        <v>0</v>
      </c>
      <c r="I83" s="108" t="s">
        <v>361</v>
      </c>
      <c r="J83" s="433"/>
      <c r="K83" s="202"/>
      <c r="L83" s="202"/>
    </row>
    <row r="84" spans="1:16" s="5" customFormat="1" ht="8.1" customHeight="1" x14ac:dyDescent="0.25">
      <c r="A84" s="11"/>
      <c r="B84" s="12"/>
      <c r="C84" s="12"/>
      <c r="D84" s="12"/>
      <c r="E84" s="12"/>
      <c r="F84" s="7"/>
      <c r="G84" s="103"/>
      <c r="H84" s="103"/>
      <c r="I84" s="103"/>
      <c r="J84" s="26"/>
      <c r="K84" s="202"/>
      <c r="L84" s="202"/>
    </row>
    <row r="85" spans="1:16" s="5" customFormat="1" ht="33" customHeight="1" x14ac:dyDescent="0.25">
      <c r="A85" s="374" t="s">
        <v>399</v>
      </c>
      <c r="B85" s="375"/>
      <c r="C85" s="375"/>
      <c r="D85" s="375"/>
      <c r="E85" s="375"/>
      <c r="F85" s="375"/>
      <c r="G85" s="375"/>
      <c r="H85" s="375"/>
      <c r="I85" s="375"/>
      <c r="J85" s="376"/>
      <c r="K85" s="202"/>
      <c r="L85" s="202"/>
    </row>
    <row r="86" spans="1:16" ht="15" customHeight="1" x14ac:dyDescent="0.25">
      <c r="A86" s="434" t="s">
        <v>44</v>
      </c>
      <c r="B86" s="437" t="s">
        <v>398</v>
      </c>
      <c r="C86" s="438"/>
      <c r="D86" s="87" t="s">
        <v>409</v>
      </c>
      <c r="E86" s="443" t="s">
        <v>512</v>
      </c>
      <c r="F86" s="339" t="s">
        <v>360</v>
      </c>
      <c r="G86" s="275">
        <v>12431</v>
      </c>
      <c r="H86" s="335">
        <v>6576</v>
      </c>
      <c r="I86" s="335">
        <v>3579</v>
      </c>
      <c r="J86" s="446" t="s">
        <v>616</v>
      </c>
      <c r="P86" s="1"/>
    </row>
    <row r="87" spans="1:16" ht="15" customHeight="1" x14ac:dyDescent="0.25">
      <c r="A87" s="435"/>
      <c r="B87" s="439"/>
      <c r="C87" s="440"/>
      <c r="D87" s="88" t="s">
        <v>410</v>
      </c>
      <c r="E87" s="444"/>
      <c r="F87" s="340" t="s">
        <v>360</v>
      </c>
      <c r="G87" s="99" t="s">
        <v>617</v>
      </c>
      <c r="H87" s="341" t="s">
        <v>617</v>
      </c>
      <c r="I87" s="99" t="s">
        <v>617</v>
      </c>
      <c r="J87" s="447"/>
      <c r="P87" s="1"/>
    </row>
    <row r="88" spans="1:16" ht="15" customHeight="1" x14ac:dyDescent="0.25">
      <c r="A88" s="435"/>
      <c r="B88" s="439"/>
      <c r="C88" s="440"/>
      <c r="D88" s="256" t="s">
        <v>411</v>
      </c>
      <c r="E88" s="444"/>
      <c r="F88" s="340" t="s">
        <v>360</v>
      </c>
      <c r="G88" s="209" t="s">
        <v>617</v>
      </c>
      <c r="H88" s="341" t="s">
        <v>617</v>
      </c>
      <c r="I88" s="99" t="s">
        <v>617</v>
      </c>
      <c r="J88" s="447"/>
      <c r="P88" s="1"/>
    </row>
    <row r="89" spans="1:16" ht="15" customHeight="1" x14ac:dyDescent="0.25">
      <c r="A89" s="436"/>
      <c r="B89" s="441"/>
      <c r="C89" s="442"/>
      <c r="D89" s="65" t="s">
        <v>256</v>
      </c>
      <c r="E89" s="445"/>
      <c r="F89" s="66" t="s">
        <v>360</v>
      </c>
      <c r="G89" s="338">
        <v>12431</v>
      </c>
      <c r="H89" s="338">
        <v>6576</v>
      </c>
      <c r="I89" s="300">
        <v>3579</v>
      </c>
      <c r="J89" s="448"/>
      <c r="P89" s="1"/>
    </row>
    <row r="90" spans="1:16" s="5" customFormat="1" ht="8.1" customHeight="1" x14ac:dyDescent="0.25">
      <c r="A90" s="138"/>
      <c r="B90" s="139"/>
      <c r="C90" s="139"/>
      <c r="D90" s="139"/>
      <c r="E90" s="139"/>
      <c r="F90" s="27"/>
      <c r="G90" s="140"/>
      <c r="H90" s="140"/>
      <c r="I90" s="140"/>
      <c r="J90" s="26"/>
      <c r="K90" s="202"/>
      <c r="L90" s="202"/>
    </row>
    <row r="91" spans="1:16" s="5" customFormat="1" ht="33" customHeight="1" x14ac:dyDescent="0.25">
      <c r="A91" s="406" t="s">
        <v>477</v>
      </c>
      <c r="B91" s="407"/>
      <c r="C91" s="407"/>
      <c r="D91" s="407"/>
      <c r="E91" s="407"/>
      <c r="F91" s="407"/>
      <c r="G91" s="407"/>
      <c r="H91" s="407"/>
      <c r="I91" s="407"/>
      <c r="J91" s="229" t="s">
        <v>626</v>
      </c>
      <c r="K91" s="202"/>
      <c r="L91" s="202"/>
    </row>
    <row r="92" spans="1:16" ht="15" customHeight="1" x14ac:dyDescent="0.25">
      <c r="A92" s="434" t="s">
        <v>45</v>
      </c>
      <c r="B92" s="462" t="s">
        <v>379</v>
      </c>
      <c r="C92" s="463"/>
      <c r="D92" s="270" t="s">
        <v>414</v>
      </c>
      <c r="E92" s="468" t="s">
        <v>512</v>
      </c>
      <c r="F92" s="62" t="s">
        <v>360</v>
      </c>
      <c r="G92" s="115" t="s">
        <v>361</v>
      </c>
      <c r="H92" s="115" t="s">
        <v>361</v>
      </c>
      <c r="I92" s="115" t="s">
        <v>361</v>
      </c>
      <c r="J92" s="471"/>
      <c r="P92" s="1"/>
    </row>
    <row r="93" spans="1:16" ht="15" customHeight="1" x14ac:dyDescent="0.25">
      <c r="A93" s="435"/>
      <c r="B93" s="464"/>
      <c r="C93" s="465"/>
      <c r="D93" s="257" t="s">
        <v>412</v>
      </c>
      <c r="E93" s="469"/>
      <c r="F93" s="64" t="s">
        <v>360</v>
      </c>
      <c r="G93" s="98" t="s">
        <v>361</v>
      </c>
      <c r="H93" s="98" t="s">
        <v>361</v>
      </c>
      <c r="I93" s="98" t="s">
        <v>361</v>
      </c>
      <c r="J93" s="472"/>
      <c r="P93" s="1"/>
    </row>
    <row r="94" spans="1:16" ht="15" customHeight="1" x14ac:dyDescent="0.25">
      <c r="A94" s="435"/>
      <c r="B94" s="464"/>
      <c r="C94" s="465"/>
      <c r="D94" s="257" t="s">
        <v>413</v>
      </c>
      <c r="E94" s="469"/>
      <c r="F94" s="64" t="s">
        <v>360</v>
      </c>
      <c r="G94" s="98" t="s">
        <v>361</v>
      </c>
      <c r="H94" s="98" t="s">
        <v>361</v>
      </c>
      <c r="I94" s="98" t="s">
        <v>361</v>
      </c>
      <c r="J94" s="472"/>
      <c r="P94" s="1"/>
    </row>
    <row r="95" spans="1:16" ht="15" customHeight="1" x14ac:dyDescent="0.25">
      <c r="A95" s="435"/>
      <c r="B95" s="464"/>
      <c r="C95" s="465"/>
      <c r="D95" s="257" t="s">
        <v>415</v>
      </c>
      <c r="E95" s="469"/>
      <c r="F95" s="64" t="s">
        <v>360</v>
      </c>
      <c r="G95" s="98" t="s">
        <v>361</v>
      </c>
      <c r="H95" s="98" t="s">
        <v>361</v>
      </c>
      <c r="I95" s="98" t="s">
        <v>361</v>
      </c>
      <c r="J95" s="472"/>
      <c r="P95" s="1"/>
    </row>
    <row r="96" spans="1:16" ht="15" customHeight="1" x14ac:dyDescent="0.25">
      <c r="A96" s="435"/>
      <c r="B96" s="464"/>
      <c r="C96" s="465"/>
      <c r="D96" s="257" t="s">
        <v>416</v>
      </c>
      <c r="E96" s="469"/>
      <c r="F96" s="64" t="s">
        <v>360</v>
      </c>
      <c r="G96" s="98" t="s">
        <v>361</v>
      </c>
      <c r="H96" s="98" t="s">
        <v>361</v>
      </c>
      <c r="I96" s="98" t="s">
        <v>361</v>
      </c>
      <c r="J96" s="472"/>
      <c r="P96" s="1"/>
    </row>
    <row r="97" spans="1:16" ht="15" customHeight="1" x14ac:dyDescent="0.25">
      <c r="A97" s="435"/>
      <c r="B97" s="466"/>
      <c r="C97" s="467"/>
      <c r="D97" s="257" t="s">
        <v>417</v>
      </c>
      <c r="E97" s="469"/>
      <c r="F97" s="64" t="s">
        <v>360</v>
      </c>
      <c r="G97" s="98" t="s">
        <v>361</v>
      </c>
      <c r="H97" s="98" t="s">
        <v>361</v>
      </c>
      <c r="I97" s="98" t="s">
        <v>361</v>
      </c>
      <c r="J97" s="473"/>
      <c r="P97" s="1"/>
    </row>
    <row r="98" spans="1:16" ht="15" customHeight="1" x14ac:dyDescent="0.25">
      <c r="A98" s="474" t="s">
        <v>49</v>
      </c>
      <c r="B98" s="475" t="s">
        <v>400</v>
      </c>
      <c r="C98" s="476"/>
      <c r="D98" s="94" t="s">
        <v>414</v>
      </c>
      <c r="E98" s="469"/>
      <c r="F98" s="95" t="s">
        <v>360</v>
      </c>
      <c r="G98" s="117" t="s">
        <v>361</v>
      </c>
      <c r="H98" s="117" t="s">
        <v>361</v>
      </c>
      <c r="I98" s="117" t="s">
        <v>361</v>
      </c>
      <c r="J98" s="479"/>
      <c r="P98" s="1"/>
    </row>
    <row r="99" spans="1:16" ht="15" customHeight="1" x14ac:dyDescent="0.25">
      <c r="A99" s="460" t="s">
        <v>49</v>
      </c>
      <c r="B99" s="477"/>
      <c r="C99" s="478"/>
      <c r="D99" s="258" t="s">
        <v>412</v>
      </c>
      <c r="E99" s="469"/>
      <c r="F99" s="69" t="s">
        <v>360</v>
      </c>
      <c r="G99" s="97" t="s">
        <v>361</v>
      </c>
      <c r="H99" s="97" t="s">
        <v>361</v>
      </c>
      <c r="I99" s="97" t="s">
        <v>361</v>
      </c>
      <c r="J99" s="479"/>
      <c r="P99" s="1"/>
    </row>
    <row r="100" spans="1:16" ht="15" customHeight="1" x14ac:dyDescent="0.25">
      <c r="A100" s="460" t="s">
        <v>49</v>
      </c>
      <c r="B100" s="477"/>
      <c r="C100" s="478"/>
      <c r="D100" s="258" t="s">
        <v>413</v>
      </c>
      <c r="E100" s="469"/>
      <c r="F100" s="69" t="s">
        <v>360</v>
      </c>
      <c r="G100" s="97" t="s">
        <v>361</v>
      </c>
      <c r="H100" s="97" t="s">
        <v>361</v>
      </c>
      <c r="I100" s="97" t="s">
        <v>361</v>
      </c>
      <c r="J100" s="479"/>
      <c r="P100" s="1"/>
    </row>
    <row r="101" spans="1:16" ht="15" customHeight="1" x14ac:dyDescent="0.25">
      <c r="A101" s="460" t="s">
        <v>49</v>
      </c>
      <c r="B101" s="477"/>
      <c r="C101" s="478"/>
      <c r="D101" s="258" t="s">
        <v>415</v>
      </c>
      <c r="E101" s="469"/>
      <c r="F101" s="69" t="s">
        <v>360</v>
      </c>
      <c r="G101" s="97" t="s">
        <v>361</v>
      </c>
      <c r="H101" s="97" t="s">
        <v>361</v>
      </c>
      <c r="I101" s="97" t="s">
        <v>361</v>
      </c>
      <c r="J101" s="479"/>
      <c r="P101" s="1"/>
    </row>
    <row r="102" spans="1:16" ht="15" customHeight="1" x14ac:dyDescent="0.25">
      <c r="A102" s="460" t="s">
        <v>49</v>
      </c>
      <c r="B102" s="477"/>
      <c r="C102" s="478"/>
      <c r="D102" s="258" t="s">
        <v>416</v>
      </c>
      <c r="E102" s="469"/>
      <c r="F102" s="69" t="s">
        <v>360</v>
      </c>
      <c r="G102" s="97" t="s">
        <v>361</v>
      </c>
      <c r="H102" s="97" t="s">
        <v>361</v>
      </c>
      <c r="I102" s="97" t="s">
        <v>361</v>
      </c>
      <c r="J102" s="479"/>
      <c r="P102" s="1"/>
    </row>
    <row r="103" spans="1:16" ht="15" customHeight="1" x14ac:dyDescent="0.25">
      <c r="A103" s="460" t="s">
        <v>49</v>
      </c>
      <c r="B103" s="477"/>
      <c r="C103" s="478"/>
      <c r="D103" s="258" t="s">
        <v>417</v>
      </c>
      <c r="E103" s="469"/>
      <c r="F103" s="69" t="s">
        <v>360</v>
      </c>
      <c r="G103" s="97" t="s">
        <v>361</v>
      </c>
      <c r="H103" s="97" t="s">
        <v>361</v>
      </c>
      <c r="I103" s="97" t="s">
        <v>361</v>
      </c>
      <c r="J103" s="480"/>
      <c r="P103" s="1"/>
    </row>
    <row r="104" spans="1:16" ht="15" customHeight="1" x14ac:dyDescent="0.25">
      <c r="A104" s="435" t="s">
        <v>50</v>
      </c>
      <c r="B104" s="481" t="s">
        <v>381</v>
      </c>
      <c r="C104" s="482"/>
      <c r="D104" s="257" t="s">
        <v>414</v>
      </c>
      <c r="E104" s="469"/>
      <c r="F104" s="64" t="s">
        <v>360</v>
      </c>
      <c r="G104" s="98" t="s">
        <v>361</v>
      </c>
      <c r="H104" s="98" t="s">
        <v>361</v>
      </c>
      <c r="I104" s="98" t="s">
        <v>361</v>
      </c>
      <c r="J104" s="484"/>
      <c r="P104" s="1"/>
    </row>
    <row r="105" spans="1:16" ht="15" customHeight="1" x14ac:dyDescent="0.25">
      <c r="A105" s="435" t="s">
        <v>50</v>
      </c>
      <c r="B105" s="481" t="s">
        <v>319</v>
      </c>
      <c r="C105" s="482"/>
      <c r="D105" s="257" t="s">
        <v>412</v>
      </c>
      <c r="E105" s="469"/>
      <c r="F105" s="64" t="s">
        <v>360</v>
      </c>
      <c r="G105" s="98" t="s">
        <v>361</v>
      </c>
      <c r="H105" s="98" t="s">
        <v>361</v>
      </c>
      <c r="I105" s="98" t="s">
        <v>361</v>
      </c>
      <c r="J105" s="472"/>
      <c r="P105" s="1"/>
    </row>
    <row r="106" spans="1:16" ht="15" customHeight="1" x14ac:dyDescent="0.25">
      <c r="A106" s="435" t="s">
        <v>50</v>
      </c>
      <c r="B106" s="481" t="s">
        <v>319</v>
      </c>
      <c r="C106" s="482"/>
      <c r="D106" s="257" t="s">
        <v>413</v>
      </c>
      <c r="E106" s="469"/>
      <c r="F106" s="64" t="s">
        <v>360</v>
      </c>
      <c r="G106" s="98" t="s">
        <v>361</v>
      </c>
      <c r="H106" s="98" t="s">
        <v>361</v>
      </c>
      <c r="I106" s="98" t="s">
        <v>361</v>
      </c>
      <c r="J106" s="472"/>
      <c r="P106" s="1"/>
    </row>
    <row r="107" spans="1:16" ht="15" customHeight="1" x14ac:dyDescent="0.25">
      <c r="A107" s="435" t="s">
        <v>50</v>
      </c>
      <c r="B107" s="481" t="s">
        <v>319</v>
      </c>
      <c r="C107" s="482"/>
      <c r="D107" s="257" t="s">
        <v>415</v>
      </c>
      <c r="E107" s="469"/>
      <c r="F107" s="64" t="s">
        <v>360</v>
      </c>
      <c r="G107" s="98" t="s">
        <v>361</v>
      </c>
      <c r="H107" s="98" t="s">
        <v>361</v>
      </c>
      <c r="I107" s="98" t="s">
        <v>361</v>
      </c>
      <c r="J107" s="472"/>
      <c r="P107" s="1"/>
    </row>
    <row r="108" spans="1:16" ht="15" customHeight="1" x14ac:dyDescent="0.25">
      <c r="A108" s="435" t="s">
        <v>50</v>
      </c>
      <c r="B108" s="481" t="s">
        <v>319</v>
      </c>
      <c r="C108" s="482"/>
      <c r="D108" s="257" t="s">
        <v>416</v>
      </c>
      <c r="E108" s="469"/>
      <c r="F108" s="64" t="s">
        <v>360</v>
      </c>
      <c r="G108" s="98" t="s">
        <v>361</v>
      </c>
      <c r="H108" s="98" t="s">
        <v>361</v>
      </c>
      <c r="I108" s="98" t="s">
        <v>361</v>
      </c>
      <c r="J108" s="472"/>
      <c r="P108" s="1"/>
    </row>
    <row r="109" spans="1:16" ht="15" customHeight="1" x14ac:dyDescent="0.25">
      <c r="A109" s="435" t="s">
        <v>50</v>
      </c>
      <c r="B109" s="481" t="s">
        <v>319</v>
      </c>
      <c r="C109" s="482"/>
      <c r="D109" s="257" t="s">
        <v>417</v>
      </c>
      <c r="E109" s="469"/>
      <c r="F109" s="64" t="s">
        <v>360</v>
      </c>
      <c r="G109" s="98" t="s">
        <v>361</v>
      </c>
      <c r="H109" s="98" t="s">
        <v>361</v>
      </c>
      <c r="I109" s="98" t="s">
        <v>361</v>
      </c>
      <c r="J109" s="473"/>
      <c r="P109" s="1"/>
    </row>
    <row r="110" spans="1:16" ht="15" customHeight="1" x14ac:dyDescent="0.25">
      <c r="A110" s="460" t="s">
        <v>51</v>
      </c>
      <c r="B110" s="477" t="s">
        <v>382</v>
      </c>
      <c r="C110" s="478"/>
      <c r="D110" s="258" t="s">
        <v>414</v>
      </c>
      <c r="E110" s="469"/>
      <c r="F110" s="69" t="s">
        <v>360</v>
      </c>
      <c r="G110" s="97" t="s">
        <v>361</v>
      </c>
      <c r="H110" s="97" t="s">
        <v>361</v>
      </c>
      <c r="I110" s="97" t="s">
        <v>361</v>
      </c>
      <c r="J110" s="483"/>
      <c r="P110" s="1"/>
    </row>
    <row r="111" spans="1:16" ht="15" customHeight="1" x14ac:dyDescent="0.25">
      <c r="A111" s="460" t="s">
        <v>51</v>
      </c>
      <c r="B111" s="477" t="s">
        <v>328</v>
      </c>
      <c r="C111" s="478"/>
      <c r="D111" s="258" t="s">
        <v>412</v>
      </c>
      <c r="E111" s="469"/>
      <c r="F111" s="69" t="s">
        <v>360</v>
      </c>
      <c r="G111" s="97" t="s">
        <v>361</v>
      </c>
      <c r="H111" s="97" t="s">
        <v>361</v>
      </c>
      <c r="I111" s="97" t="s">
        <v>361</v>
      </c>
      <c r="J111" s="479"/>
      <c r="P111" s="1"/>
    </row>
    <row r="112" spans="1:16" ht="15" customHeight="1" x14ac:dyDescent="0.25">
      <c r="A112" s="460" t="s">
        <v>51</v>
      </c>
      <c r="B112" s="477" t="s">
        <v>328</v>
      </c>
      <c r="C112" s="478"/>
      <c r="D112" s="258" t="s">
        <v>413</v>
      </c>
      <c r="E112" s="469"/>
      <c r="F112" s="69" t="s">
        <v>360</v>
      </c>
      <c r="G112" s="97" t="s">
        <v>361</v>
      </c>
      <c r="H112" s="97" t="s">
        <v>361</v>
      </c>
      <c r="I112" s="97" t="s">
        <v>361</v>
      </c>
      <c r="J112" s="479"/>
      <c r="P112" s="1"/>
    </row>
    <row r="113" spans="1:16" ht="15" customHeight="1" x14ac:dyDescent="0.25">
      <c r="A113" s="460" t="s">
        <v>51</v>
      </c>
      <c r="B113" s="477" t="s">
        <v>328</v>
      </c>
      <c r="C113" s="478"/>
      <c r="D113" s="258" t="s">
        <v>415</v>
      </c>
      <c r="E113" s="469"/>
      <c r="F113" s="69" t="s">
        <v>360</v>
      </c>
      <c r="G113" s="97" t="s">
        <v>361</v>
      </c>
      <c r="H113" s="97" t="s">
        <v>361</v>
      </c>
      <c r="I113" s="97" t="s">
        <v>361</v>
      </c>
      <c r="J113" s="479"/>
      <c r="P113" s="1"/>
    </row>
    <row r="114" spans="1:16" ht="15" customHeight="1" x14ac:dyDescent="0.25">
      <c r="A114" s="460" t="s">
        <v>51</v>
      </c>
      <c r="B114" s="477" t="s">
        <v>328</v>
      </c>
      <c r="C114" s="478"/>
      <c r="D114" s="258" t="s">
        <v>416</v>
      </c>
      <c r="E114" s="469"/>
      <c r="F114" s="69" t="s">
        <v>360</v>
      </c>
      <c r="G114" s="97" t="s">
        <v>361</v>
      </c>
      <c r="H114" s="97" t="s">
        <v>361</v>
      </c>
      <c r="I114" s="97" t="s">
        <v>361</v>
      </c>
      <c r="J114" s="479"/>
      <c r="P114" s="1"/>
    </row>
    <row r="115" spans="1:16" ht="15" customHeight="1" x14ac:dyDescent="0.25">
      <c r="A115" s="460" t="s">
        <v>51</v>
      </c>
      <c r="B115" s="477" t="s">
        <v>328</v>
      </c>
      <c r="C115" s="478"/>
      <c r="D115" s="258" t="s">
        <v>417</v>
      </c>
      <c r="E115" s="469"/>
      <c r="F115" s="69" t="s">
        <v>360</v>
      </c>
      <c r="G115" s="97" t="s">
        <v>361</v>
      </c>
      <c r="H115" s="97" t="s">
        <v>361</v>
      </c>
      <c r="I115" s="97" t="s">
        <v>361</v>
      </c>
      <c r="J115" s="480"/>
      <c r="P115" s="1"/>
    </row>
    <row r="116" spans="1:16" ht="15" customHeight="1" x14ac:dyDescent="0.25">
      <c r="A116" s="485" t="s">
        <v>52</v>
      </c>
      <c r="B116" s="481" t="s">
        <v>383</v>
      </c>
      <c r="C116" s="482"/>
      <c r="D116" s="189" t="s">
        <v>414</v>
      </c>
      <c r="E116" s="469"/>
      <c r="F116" s="93" t="s">
        <v>360</v>
      </c>
      <c r="G116" s="116" t="s">
        <v>361</v>
      </c>
      <c r="H116" s="116" t="s">
        <v>361</v>
      </c>
      <c r="I116" s="116" t="s">
        <v>361</v>
      </c>
      <c r="J116" s="484"/>
      <c r="P116" s="1"/>
    </row>
    <row r="117" spans="1:16" ht="15" customHeight="1" x14ac:dyDescent="0.25">
      <c r="A117" s="435" t="s">
        <v>52</v>
      </c>
      <c r="B117" s="481" t="s">
        <v>320</v>
      </c>
      <c r="C117" s="482"/>
      <c r="D117" s="257" t="s">
        <v>412</v>
      </c>
      <c r="E117" s="469"/>
      <c r="F117" s="64" t="s">
        <v>360</v>
      </c>
      <c r="G117" s="98" t="s">
        <v>361</v>
      </c>
      <c r="H117" s="98" t="s">
        <v>361</v>
      </c>
      <c r="I117" s="98" t="s">
        <v>361</v>
      </c>
      <c r="J117" s="472"/>
      <c r="P117" s="1"/>
    </row>
    <row r="118" spans="1:16" ht="15" customHeight="1" x14ac:dyDescent="0.25">
      <c r="A118" s="435" t="s">
        <v>52</v>
      </c>
      <c r="B118" s="481" t="s">
        <v>320</v>
      </c>
      <c r="C118" s="482"/>
      <c r="D118" s="257" t="s">
        <v>413</v>
      </c>
      <c r="E118" s="469"/>
      <c r="F118" s="64" t="s">
        <v>360</v>
      </c>
      <c r="G118" s="98" t="s">
        <v>361</v>
      </c>
      <c r="H118" s="98" t="s">
        <v>361</v>
      </c>
      <c r="I118" s="98" t="s">
        <v>361</v>
      </c>
      <c r="J118" s="472"/>
      <c r="P118" s="1"/>
    </row>
    <row r="119" spans="1:16" ht="15" customHeight="1" x14ac:dyDescent="0.25">
      <c r="A119" s="435" t="s">
        <v>52</v>
      </c>
      <c r="B119" s="481" t="s">
        <v>320</v>
      </c>
      <c r="C119" s="482"/>
      <c r="D119" s="257" t="s">
        <v>415</v>
      </c>
      <c r="E119" s="469"/>
      <c r="F119" s="64" t="s">
        <v>360</v>
      </c>
      <c r="G119" s="98" t="s">
        <v>361</v>
      </c>
      <c r="H119" s="98" t="s">
        <v>361</v>
      </c>
      <c r="I119" s="98" t="s">
        <v>361</v>
      </c>
      <c r="J119" s="472"/>
      <c r="P119" s="1"/>
    </row>
    <row r="120" spans="1:16" ht="15" customHeight="1" x14ac:dyDescent="0.25">
      <c r="A120" s="435" t="s">
        <v>52</v>
      </c>
      <c r="B120" s="481" t="s">
        <v>320</v>
      </c>
      <c r="C120" s="482"/>
      <c r="D120" s="257" t="s">
        <v>416</v>
      </c>
      <c r="E120" s="469"/>
      <c r="F120" s="64" t="s">
        <v>360</v>
      </c>
      <c r="G120" s="98" t="s">
        <v>361</v>
      </c>
      <c r="H120" s="98" t="s">
        <v>361</v>
      </c>
      <c r="I120" s="98" t="s">
        <v>361</v>
      </c>
      <c r="J120" s="472"/>
      <c r="P120" s="1"/>
    </row>
    <row r="121" spans="1:16" ht="15" customHeight="1" x14ac:dyDescent="0.25">
      <c r="A121" s="435" t="s">
        <v>52</v>
      </c>
      <c r="B121" s="481" t="s">
        <v>320</v>
      </c>
      <c r="C121" s="482"/>
      <c r="D121" s="257" t="s">
        <v>417</v>
      </c>
      <c r="E121" s="469"/>
      <c r="F121" s="64" t="s">
        <v>360</v>
      </c>
      <c r="G121" s="98" t="s">
        <v>361</v>
      </c>
      <c r="H121" s="98" t="s">
        <v>361</v>
      </c>
      <c r="I121" s="98" t="s">
        <v>361</v>
      </c>
      <c r="J121" s="473"/>
      <c r="P121" s="1"/>
    </row>
    <row r="122" spans="1:16" ht="15" customHeight="1" x14ac:dyDescent="0.25">
      <c r="A122" s="460" t="s">
        <v>53</v>
      </c>
      <c r="B122" s="477" t="s">
        <v>401</v>
      </c>
      <c r="C122" s="478"/>
      <c r="D122" s="258" t="s">
        <v>414</v>
      </c>
      <c r="E122" s="469"/>
      <c r="F122" s="69" t="s">
        <v>360</v>
      </c>
      <c r="G122" s="97" t="s">
        <v>361</v>
      </c>
      <c r="H122" s="97" t="s">
        <v>361</v>
      </c>
      <c r="I122" s="97" t="s">
        <v>361</v>
      </c>
      <c r="J122" s="483"/>
      <c r="P122" s="1"/>
    </row>
    <row r="123" spans="1:16" ht="15" customHeight="1" x14ac:dyDescent="0.25">
      <c r="A123" s="460" t="s">
        <v>53</v>
      </c>
      <c r="B123" s="477" t="s">
        <v>321</v>
      </c>
      <c r="C123" s="478"/>
      <c r="D123" s="258" t="s">
        <v>412</v>
      </c>
      <c r="E123" s="469"/>
      <c r="F123" s="69" t="s">
        <v>360</v>
      </c>
      <c r="G123" s="97" t="s">
        <v>361</v>
      </c>
      <c r="H123" s="97" t="s">
        <v>361</v>
      </c>
      <c r="I123" s="97" t="s">
        <v>361</v>
      </c>
      <c r="J123" s="479"/>
      <c r="P123" s="1"/>
    </row>
    <row r="124" spans="1:16" ht="15" customHeight="1" x14ac:dyDescent="0.25">
      <c r="A124" s="460" t="s">
        <v>53</v>
      </c>
      <c r="B124" s="477" t="s">
        <v>321</v>
      </c>
      <c r="C124" s="478"/>
      <c r="D124" s="258" t="s">
        <v>413</v>
      </c>
      <c r="E124" s="469"/>
      <c r="F124" s="69" t="s">
        <v>360</v>
      </c>
      <c r="G124" s="97" t="s">
        <v>361</v>
      </c>
      <c r="H124" s="97" t="s">
        <v>361</v>
      </c>
      <c r="I124" s="97" t="s">
        <v>361</v>
      </c>
      <c r="J124" s="479"/>
      <c r="P124" s="1"/>
    </row>
    <row r="125" spans="1:16" ht="15" customHeight="1" x14ac:dyDescent="0.25">
      <c r="A125" s="460" t="s">
        <v>53</v>
      </c>
      <c r="B125" s="477" t="s">
        <v>321</v>
      </c>
      <c r="C125" s="478"/>
      <c r="D125" s="258" t="s">
        <v>415</v>
      </c>
      <c r="E125" s="469"/>
      <c r="F125" s="69" t="s">
        <v>360</v>
      </c>
      <c r="G125" s="97" t="s">
        <v>361</v>
      </c>
      <c r="H125" s="97" t="s">
        <v>361</v>
      </c>
      <c r="I125" s="97" t="s">
        <v>361</v>
      </c>
      <c r="J125" s="479"/>
      <c r="P125" s="1"/>
    </row>
    <row r="126" spans="1:16" ht="15" customHeight="1" x14ac:dyDescent="0.25">
      <c r="A126" s="460" t="s">
        <v>53</v>
      </c>
      <c r="B126" s="477" t="s">
        <v>321</v>
      </c>
      <c r="C126" s="478"/>
      <c r="D126" s="258" t="s">
        <v>416</v>
      </c>
      <c r="E126" s="469"/>
      <c r="F126" s="69" t="s">
        <v>360</v>
      </c>
      <c r="G126" s="97" t="s">
        <v>361</v>
      </c>
      <c r="H126" s="97" t="s">
        <v>361</v>
      </c>
      <c r="I126" s="97" t="s">
        <v>361</v>
      </c>
      <c r="J126" s="479"/>
      <c r="P126" s="1"/>
    </row>
    <row r="127" spans="1:16" ht="15" customHeight="1" x14ac:dyDescent="0.25">
      <c r="A127" s="460" t="s">
        <v>53</v>
      </c>
      <c r="B127" s="477" t="s">
        <v>321</v>
      </c>
      <c r="C127" s="478"/>
      <c r="D127" s="258" t="s">
        <v>417</v>
      </c>
      <c r="E127" s="469"/>
      <c r="F127" s="69" t="s">
        <v>360</v>
      </c>
      <c r="G127" s="97" t="s">
        <v>361</v>
      </c>
      <c r="H127" s="97" t="s">
        <v>361</v>
      </c>
      <c r="I127" s="97" t="s">
        <v>361</v>
      </c>
      <c r="J127" s="480"/>
      <c r="P127" s="1"/>
    </row>
    <row r="128" spans="1:16" ht="15" customHeight="1" x14ac:dyDescent="0.25">
      <c r="A128" s="435" t="s">
        <v>54</v>
      </c>
      <c r="B128" s="481" t="s">
        <v>402</v>
      </c>
      <c r="C128" s="482"/>
      <c r="D128" s="257" t="s">
        <v>414</v>
      </c>
      <c r="E128" s="469"/>
      <c r="F128" s="64" t="s">
        <v>360</v>
      </c>
      <c r="G128" s="98" t="s">
        <v>361</v>
      </c>
      <c r="H128" s="98" t="s">
        <v>361</v>
      </c>
      <c r="I128" s="98" t="s">
        <v>361</v>
      </c>
      <c r="J128" s="484"/>
      <c r="P128" s="1"/>
    </row>
    <row r="129" spans="1:16" ht="15" customHeight="1" x14ac:dyDescent="0.25">
      <c r="A129" s="435" t="s">
        <v>54</v>
      </c>
      <c r="B129" s="481" t="s">
        <v>327</v>
      </c>
      <c r="C129" s="482"/>
      <c r="D129" s="257" t="s">
        <v>412</v>
      </c>
      <c r="E129" s="469"/>
      <c r="F129" s="64" t="s">
        <v>360</v>
      </c>
      <c r="G129" s="98" t="s">
        <v>361</v>
      </c>
      <c r="H129" s="98" t="s">
        <v>361</v>
      </c>
      <c r="I129" s="98" t="s">
        <v>361</v>
      </c>
      <c r="J129" s="472"/>
      <c r="P129" s="1"/>
    </row>
    <row r="130" spans="1:16" ht="15" customHeight="1" x14ac:dyDescent="0.25">
      <c r="A130" s="435" t="s">
        <v>54</v>
      </c>
      <c r="B130" s="481" t="s">
        <v>327</v>
      </c>
      <c r="C130" s="482"/>
      <c r="D130" s="257" t="s">
        <v>413</v>
      </c>
      <c r="E130" s="469"/>
      <c r="F130" s="64" t="s">
        <v>360</v>
      </c>
      <c r="G130" s="98" t="s">
        <v>361</v>
      </c>
      <c r="H130" s="98" t="s">
        <v>361</v>
      </c>
      <c r="I130" s="98" t="s">
        <v>361</v>
      </c>
      <c r="J130" s="472"/>
      <c r="P130" s="1"/>
    </row>
    <row r="131" spans="1:16" ht="15" customHeight="1" x14ac:dyDescent="0.25">
      <c r="A131" s="435" t="s">
        <v>54</v>
      </c>
      <c r="B131" s="481" t="s">
        <v>327</v>
      </c>
      <c r="C131" s="482"/>
      <c r="D131" s="257" t="s">
        <v>415</v>
      </c>
      <c r="E131" s="469"/>
      <c r="F131" s="64" t="s">
        <v>360</v>
      </c>
      <c r="G131" s="98" t="s">
        <v>361</v>
      </c>
      <c r="H131" s="98" t="s">
        <v>361</v>
      </c>
      <c r="I131" s="98" t="s">
        <v>361</v>
      </c>
      <c r="J131" s="472"/>
      <c r="P131" s="1"/>
    </row>
    <row r="132" spans="1:16" ht="15" customHeight="1" x14ac:dyDescent="0.25">
      <c r="A132" s="435" t="s">
        <v>54</v>
      </c>
      <c r="B132" s="481" t="s">
        <v>327</v>
      </c>
      <c r="C132" s="482"/>
      <c r="D132" s="257" t="s">
        <v>416</v>
      </c>
      <c r="E132" s="469"/>
      <c r="F132" s="64" t="s">
        <v>360</v>
      </c>
      <c r="G132" s="98" t="s">
        <v>361</v>
      </c>
      <c r="H132" s="98" t="s">
        <v>361</v>
      </c>
      <c r="I132" s="98" t="s">
        <v>361</v>
      </c>
      <c r="J132" s="472"/>
      <c r="P132" s="1"/>
    </row>
    <row r="133" spans="1:16" ht="15" customHeight="1" x14ac:dyDescent="0.25">
      <c r="A133" s="435" t="s">
        <v>54</v>
      </c>
      <c r="B133" s="481" t="s">
        <v>327</v>
      </c>
      <c r="C133" s="482"/>
      <c r="D133" s="257" t="s">
        <v>417</v>
      </c>
      <c r="E133" s="470"/>
      <c r="F133" s="64" t="s">
        <v>360</v>
      </c>
      <c r="G133" s="98" t="s">
        <v>361</v>
      </c>
      <c r="H133" s="98" t="s">
        <v>361</v>
      </c>
      <c r="I133" s="98" t="s">
        <v>361</v>
      </c>
      <c r="J133" s="473"/>
      <c r="P133" s="1"/>
    </row>
    <row r="134" spans="1:16" s="5" customFormat="1" ht="33" customHeight="1" x14ac:dyDescent="0.25">
      <c r="A134" s="374" t="s">
        <v>478</v>
      </c>
      <c r="B134" s="375"/>
      <c r="C134" s="375"/>
      <c r="D134" s="375"/>
      <c r="E134" s="407"/>
      <c r="F134" s="375"/>
      <c r="G134" s="375"/>
      <c r="H134" s="375"/>
      <c r="I134" s="375"/>
      <c r="J134" s="149" t="s">
        <v>626</v>
      </c>
      <c r="K134" s="202"/>
      <c r="L134" s="202"/>
    </row>
    <row r="135" spans="1:16" ht="15" customHeight="1" x14ac:dyDescent="0.25">
      <c r="A135" s="486" t="s">
        <v>55</v>
      </c>
      <c r="B135" s="487" t="s">
        <v>403</v>
      </c>
      <c r="C135" s="488"/>
      <c r="D135" s="225" t="s">
        <v>414</v>
      </c>
      <c r="E135" s="468" t="s">
        <v>512</v>
      </c>
      <c r="F135" s="226" t="s">
        <v>360</v>
      </c>
      <c r="G135" s="227" t="s">
        <v>361</v>
      </c>
      <c r="H135" s="227" t="s">
        <v>361</v>
      </c>
      <c r="I135" s="227" t="s">
        <v>361</v>
      </c>
      <c r="J135" s="489"/>
      <c r="P135" s="1"/>
    </row>
    <row r="136" spans="1:16" ht="15" customHeight="1" x14ac:dyDescent="0.25">
      <c r="A136" s="460" t="s">
        <v>55</v>
      </c>
      <c r="B136" s="477" t="s">
        <v>326</v>
      </c>
      <c r="C136" s="478"/>
      <c r="D136" s="258" t="s">
        <v>412</v>
      </c>
      <c r="E136" s="469"/>
      <c r="F136" s="69" t="s">
        <v>360</v>
      </c>
      <c r="G136" s="97" t="s">
        <v>361</v>
      </c>
      <c r="H136" s="97" t="s">
        <v>361</v>
      </c>
      <c r="I136" s="97" t="s">
        <v>361</v>
      </c>
      <c r="J136" s="479"/>
      <c r="P136" s="1"/>
    </row>
    <row r="137" spans="1:16" ht="15" customHeight="1" x14ac:dyDescent="0.25">
      <c r="A137" s="460" t="s">
        <v>55</v>
      </c>
      <c r="B137" s="477" t="s">
        <v>326</v>
      </c>
      <c r="C137" s="478"/>
      <c r="D137" s="258" t="s">
        <v>413</v>
      </c>
      <c r="E137" s="469"/>
      <c r="F137" s="69" t="s">
        <v>360</v>
      </c>
      <c r="G137" s="97" t="s">
        <v>361</v>
      </c>
      <c r="H137" s="97" t="s">
        <v>361</v>
      </c>
      <c r="I137" s="97" t="s">
        <v>361</v>
      </c>
      <c r="J137" s="479"/>
      <c r="P137" s="1"/>
    </row>
    <row r="138" spans="1:16" ht="15" customHeight="1" x14ac:dyDescent="0.25">
      <c r="A138" s="460" t="s">
        <v>55</v>
      </c>
      <c r="B138" s="477" t="s">
        <v>326</v>
      </c>
      <c r="C138" s="478"/>
      <c r="D138" s="258" t="s">
        <v>415</v>
      </c>
      <c r="E138" s="469"/>
      <c r="F138" s="69" t="s">
        <v>360</v>
      </c>
      <c r="G138" s="97" t="s">
        <v>361</v>
      </c>
      <c r="H138" s="97" t="s">
        <v>361</v>
      </c>
      <c r="I138" s="97" t="s">
        <v>361</v>
      </c>
      <c r="J138" s="479"/>
      <c r="P138" s="1"/>
    </row>
    <row r="139" spans="1:16" ht="15" customHeight="1" x14ac:dyDescent="0.25">
      <c r="A139" s="460" t="s">
        <v>55</v>
      </c>
      <c r="B139" s="477" t="s">
        <v>326</v>
      </c>
      <c r="C139" s="478"/>
      <c r="D139" s="258" t="s">
        <v>416</v>
      </c>
      <c r="E139" s="469"/>
      <c r="F139" s="69" t="s">
        <v>360</v>
      </c>
      <c r="G139" s="97" t="s">
        <v>361</v>
      </c>
      <c r="H139" s="97" t="s">
        <v>361</v>
      </c>
      <c r="I139" s="97" t="s">
        <v>361</v>
      </c>
      <c r="J139" s="479"/>
      <c r="P139" s="1"/>
    </row>
    <row r="140" spans="1:16" ht="15" customHeight="1" x14ac:dyDescent="0.25">
      <c r="A140" s="460" t="s">
        <v>55</v>
      </c>
      <c r="B140" s="477" t="s">
        <v>326</v>
      </c>
      <c r="C140" s="478"/>
      <c r="D140" s="258" t="s">
        <v>417</v>
      </c>
      <c r="E140" s="469"/>
      <c r="F140" s="69" t="s">
        <v>360</v>
      </c>
      <c r="G140" s="97" t="s">
        <v>361</v>
      </c>
      <c r="H140" s="97" t="s">
        <v>361</v>
      </c>
      <c r="I140" s="97" t="s">
        <v>361</v>
      </c>
      <c r="J140" s="480"/>
      <c r="P140" s="1"/>
    </row>
    <row r="141" spans="1:16" ht="15" customHeight="1" x14ac:dyDescent="0.25">
      <c r="A141" s="435" t="s">
        <v>56</v>
      </c>
      <c r="B141" s="481" t="s">
        <v>404</v>
      </c>
      <c r="C141" s="482"/>
      <c r="D141" s="189" t="s">
        <v>414</v>
      </c>
      <c r="E141" s="469"/>
      <c r="F141" s="93" t="s">
        <v>360</v>
      </c>
      <c r="G141" s="116" t="s">
        <v>361</v>
      </c>
      <c r="H141" s="116" t="s">
        <v>361</v>
      </c>
      <c r="I141" s="116" t="s">
        <v>361</v>
      </c>
      <c r="J141" s="472"/>
      <c r="P141" s="1"/>
    </row>
    <row r="142" spans="1:16" ht="15" customHeight="1" x14ac:dyDescent="0.25">
      <c r="A142" s="435" t="s">
        <v>56</v>
      </c>
      <c r="B142" s="481" t="s">
        <v>325</v>
      </c>
      <c r="C142" s="482"/>
      <c r="D142" s="257" t="s">
        <v>412</v>
      </c>
      <c r="E142" s="469"/>
      <c r="F142" s="64" t="s">
        <v>360</v>
      </c>
      <c r="G142" s="98" t="s">
        <v>361</v>
      </c>
      <c r="H142" s="98" t="s">
        <v>361</v>
      </c>
      <c r="I142" s="98" t="s">
        <v>361</v>
      </c>
      <c r="J142" s="472"/>
      <c r="P142" s="1"/>
    </row>
    <row r="143" spans="1:16" ht="15" customHeight="1" x14ac:dyDescent="0.25">
      <c r="A143" s="435" t="s">
        <v>56</v>
      </c>
      <c r="B143" s="481" t="s">
        <v>325</v>
      </c>
      <c r="C143" s="482"/>
      <c r="D143" s="257" t="s">
        <v>413</v>
      </c>
      <c r="E143" s="469"/>
      <c r="F143" s="64" t="s">
        <v>360</v>
      </c>
      <c r="G143" s="98" t="s">
        <v>361</v>
      </c>
      <c r="H143" s="98" t="s">
        <v>361</v>
      </c>
      <c r="I143" s="98" t="s">
        <v>361</v>
      </c>
      <c r="J143" s="472"/>
      <c r="P143" s="1"/>
    </row>
    <row r="144" spans="1:16" ht="15" customHeight="1" x14ac:dyDescent="0.25">
      <c r="A144" s="435" t="s">
        <v>56</v>
      </c>
      <c r="B144" s="481" t="s">
        <v>325</v>
      </c>
      <c r="C144" s="482"/>
      <c r="D144" s="257" t="s">
        <v>415</v>
      </c>
      <c r="E144" s="469"/>
      <c r="F144" s="64" t="s">
        <v>360</v>
      </c>
      <c r="G144" s="98" t="s">
        <v>361</v>
      </c>
      <c r="H144" s="98" t="s">
        <v>361</v>
      </c>
      <c r="I144" s="98" t="s">
        <v>361</v>
      </c>
      <c r="J144" s="472"/>
      <c r="P144" s="1"/>
    </row>
    <row r="145" spans="1:16" ht="15" customHeight="1" x14ac:dyDescent="0.25">
      <c r="A145" s="435" t="s">
        <v>56</v>
      </c>
      <c r="B145" s="481" t="s">
        <v>325</v>
      </c>
      <c r="C145" s="482"/>
      <c r="D145" s="257" t="s">
        <v>416</v>
      </c>
      <c r="E145" s="469"/>
      <c r="F145" s="64" t="s">
        <v>360</v>
      </c>
      <c r="G145" s="98" t="s">
        <v>361</v>
      </c>
      <c r="H145" s="98" t="s">
        <v>361</v>
      </c>
      <c r="I145" s="98" t="s">
        <v>361</v>
      </c>
      <c r="J145" s="472"/>
      <c r="P145" s="1"/>
    </row>
    <row r="146" spans="1:16" ht="15" customHeight="1" x14ac:dyDescent="0.25">
      <c r="A146" s="435" t="s">
        <v>56</v>
      </c>
      <c r="B146" s="481" t="s">
        <v>325</v>
      </c>
      <c r="C146" s="482"/>
      <c r="D146" s="257" t="s">
        <v>417</v>
      </c>
      <c r="E146" s="469"/>
      <c r="F146" s="64" t="s">
        <v>360</v>
      </c>
      <c r="G146" s="98" t="s">
        <v>361</v>
      </c>
      <c r="H146" s="98" t="s">
        <v>361</v>
      </c>
      <c r="I146" s="98" t="s">
        <v>361</v>
      </c>
      <c r="J146" s="473"/>
      <c r="P146" s="1"/>
    </row>
    <row r="147" spans="1:16" ht="15" customHeight="1" x14ac:dyDescent="0.25">
      <c r="A147" s="474" t="s">
        <v>57</v>
      </c>
      <c r="B147" s="475" t="s">
        <v>388</v>
      </c>
      <c r="C147" s="476"/>
      <c r="D147" s="94" t="s">
        <v>414</v>
      </c>
      <c r="E147" s="469"/>
      <c r="F147" s="95" t="s">
        <v>360</v>
      </c>
      <c r="G147" s="117" t="s">
        <v>361</v>
      </c>
      <c r="H147" s="117" t="s">
        <v>361</v>
      </c>
      <c r="I147" s="117" t="s">
        <v>361</v>
      </c>
      <c r="J147" s="483"/>
      <c r="P147" s="1"/>
    </row>
    <row r="148" spans="1:16" ht="15" customHeight="1" x14ac:dyDescent="0.25">
      <c r="A148" s="460" t="s">
        <v>57</v>
      </c>
      <c r="B148" s="477" t="s">
        <v>284</v>
      </c>
      <c r="C148" s="478"/>
      <c r="D148" s="258" t="s">
        <v>412</v>
      </c>
      <c r="E148" s="469"/>
      <c r="F148" s="69" t="s">
        <v>360</v>
      </c>
      <c r="G148" s="97" t="s">
        <v>361</v>
      </c>
      <c r="H148" s="97" t="s">
        <v>361</v>
      </c>
      <c r="I148" s="97" t="s">
        <v>361</v>
      </c>
      <c r="J148" s="479"/>
      <c r="P148" s="1"/>
    </row>
    <row r="149" spans="1:16" ht="15" customHeight="1" x14ac:dyDescent="0.25">
      <c r="A149" s="460" t="s">
        <v>57</v>
      </c>
      <c r="B149" s="477" t="s">
        <v>284</v>
      </c>
      <c r="C149" s="478"/>
      <c r="D149" s="258" t="s">
        <v>413</v>
      </c>
      <c r="E149" s="469"/>
      <c r="F149" s="69" t="s">
        <v>360</v>
      </c>
      <c r="G149" s="97" t="s">
        <v>361</v>
      </c>
      <c r="H149" s="97" t="s">
        <v>361</v>
      </c>
      <c r="I149" s="97" t="s">
        <v>361</v>
      </c>
      <c r="J149" s="479"/>
      <c r="P149" s="1"/>
    </row>
    <row r="150" spans="1:16" ht="15" customHeight="1" x14ac:dyDescent="0.25">
      <c r="A150" s="460" t="s">
        <v>57</v>
      </c>
      <c r="B150" s="477" t="s">
        <v>284</v>
      </c>
      <c r="C150" s="478"/>
      <c r="D150" s="258" t="s">
        <v>415</v>
      </c>
      <c r="E150" s="469"/>
      <c r="F150" s="69" t="s">
        <v>360</v>
      </c>
      <c r="G150" s="97" t="s">
        <v>361</v>
      </c>
      <c r="H150" s="97" t="s">
        <v>361</v>
      </c>
      <c r="I150" s="97" t="s">
        <v>361</v>
      </c>
      <c r="J150" s="479"/>
      <c r="P150" s="1"/>
    </row>
    <row r="151" spans="1:16" ht="15" customHeight="1" x14ac:dyDescent="0.25">
      <c r="A151" s="460" t="s">
        <v>57</v>
      </c>
      <c r="B151" s="477" t="s">
        <v>284</v>
      </c>
      <c r="C151" s="478"/>
      <c r="D151" s="258" t="s">
        <v>416</v>
      </c>
      <c r="E151" s="469"/>
      <c r="F151" s="69" t="s">
        <v>360</v>
      </c>
      <c r="G151" s="97" t="s">
        <v>361</v>
      </c>
      <c r="H151" s="97" t="s">
        <v>361</v>
      </c>
      <c r="I151" s="97" t="s">
        <v>361</v>
      </c>
      <c r="J151" s="479"/>
      <c r="P151" s="1"/>
    </row>
    <row r="152" spans="1:16" ht="15" customHeight="1" x14ac:dyDescent="0.25">
      <c r="A152" s="460" t="s">
        <v>57</v>
      </c>
      <c r="B152" s="477" t="s">
        <v>284</v>
      </c>
      <c r="C152" s="478"/>
      <c r="D152" s="258" t="s">
        <v>417</v>
      </c>
      <c r="E152" s="469"/>
      <c r="F152" s="69" t="s">
        <v>360</v>
      </c>
      <c r="G152" s="97" t="s">
        <v>361</v>
      </c>
      <c r="H152" s="97" t="s">
        <v>361</v>
      </c>
      <c r="I152" s="97" t="s">
        <v>361</v>
      </c>
      <c r="J152" s="480"/>
      <c r="P152" s="1"/>
    </row>
    <row r="153" spans="1:16" ht="15" customHeight="1" x14ac:dyDescent="0.25">
      <c r="A153" s="435" t="s">
        <v>58</v>
      </c>
      <c r="B153" s="481" t="s">
        <v>405</v>
      </c>
      <c r="C153" s="482"/>
      <c r="D153" s="257" t="s">
        <v>414</v>
      </c>
      <c r="E153" s="469"/>
      <c r="F153" s="64" t="s">
        <v>360</v>
      </c>
      <c r="G153" s="98" t="s">
        <v>361</v>
      </c>
      <c r="H153" s="98" t="s">
        <v>361</v>
      </c>
      <c r="I153" s="98" t="s">
        <v>361</v>
      </c>
      <c r="J153" s="484"/>
      <c r="P153" s="1"/>
    </row>
    <row r="154" spans="1:16" ht="15" customHeight="1" x14ac:dyDescent="0.25">
      <c r="A154" s="435" t="s">
        <v>58</v>
      </c>
      <c r="B154" s="481" t="s">
        <v>285</v>
      </c>
      <c r="C154" s="482"/>
      <c r="D154" s="257" t="s">
        <v>412</v>
      </c>
      <c r="E154" s="469"/>
      <c r="F154" s="64" t="s">
        <v>360</v>
      </c>
      <c r="G154" s="98" t="s">
        <v>361</v>
      </c>
      <c r="H154" s="98" t="s">
        <v>361</v>
      </c>
      <c r="I154" s="98" t="s">
        <v>361</v>
      </c>
      <c r="J154" s="472"/>
      <c r="P154" s="1"/>
    </row>
    <row r="155" spans="1:16" ht="15" customHeight="1" x14ac:dyDescent="0.25">
      <c r="A155" s="435" t="s">
        <v>58</v>
      </c>
      <c r="B155" s="481" t="s">
        <v>285</v>
      </c>
      <c r="C155" s="482"/>
      <c r="D155" s="257" t="s">
        <v>413</v>
      </c>
      <c r="E155" s="469"/>
      <c r="F155" s="64" t="s">
        <v>360</v>
      </c>
      <c r="G155" s="98" t="s">
        <v>361</v>
      </c>
      <c r="H155" s="98" t="s">
        <v>361</v>
      </c>
      <c r="I155" s="98" t="s">
        <v>361</v>
      </c>
      <c r="J155" s="472"/>
      <c r="P155" s="1"/>
    </row>
    <row r="156" spans="1:16" ht="15" customHeight="1" x14ac:dyDescent="0.25">
      <c r="A156" s="435" t="s">
        <v>58</v>
      </c>
      <c r="B156" s="481" t="s">
        <v>285</v>
      </c>
      <c r="C156" s="482"/>
      <c r="D156" s="257" t="s">
        <v>415</v>
      </c>
      <c r="E156" s="469"/>
      <c r="F156" s="64" t="s">
        <v>360</v>
      </c>
      <c r="G156" s="98" t="s">
        <v>361</v>
      </c>
      <c r="H156" s="98" t="s">
        <v>361</v>
      </c>
      <c r="I156" s="98" t="s">
        <v>361</v>
      </c>
      <c r="J156" s="472"/>
      <c r="P156" s="1"/>
    </row>
    <row r="157" spans="1:16" ht="15" customHeight="1" x14ac:dyDescent="0.25">
      <c r="A157" s="435" t="s">
        <v>58</v>
      </c>
      <c r="B157" s="481" t="s">
        <v>285</v>
      </c>
      <c r="C157" s="482"/>
      <c r="D157" s="257" t="s">
        <v>416</v>
      </c>
      <c r="E157" s="469"/>
      <c r="F157" s="64" t="s">
        <v>360</v>
      </c>
      <c r="G157" s="98" t="s">
        <v>361</v>
      </c>
      <c r="H157" s="98" t="s">
        <v>361</v>
      </c>
      <c r="I157" s="98" t="s">
        <v>361</v>
      </c>
      <c r="J157" s="472"/>
      <c r="P157" s="1"/>
    </row>
    <row r="158" spans="1:16" ht="15" customHeight="1" x14ac:dyDescent="0.25">
      <c r="A158" s="435" t="s">
        <v>58</v>
      </c>
      <c r="B158" s="481" t="s">
        <v>285</v>
      </c>
      <c r="C158" s="482"/>
      <c r="D158" s="257" t="s">
        <v>417</v>
      </c>
      <c r="E158" s="469"/>
      <c r="F158" s="64" t="s">
        <v>360</v>
      </c>
      <c r="G158" s="98" t="s">
        <v>361</v>
      </c>
      <c r="H158" s="98" t="s">
        <v>361</v>
      </c>
      <c r="I158" s="98" t="s">
        <v>361</v>
      </c>
      <c r="J158" s="473"/>
      <c r="P158" s="1"/>
    </row>
    <row r="159" spans="1:16" ht="15" customHeight="1" x14ac:dyDescent="0.25">
      <c r="A159" s="474" t="s">
        <v>59</v>
      </c>
      <c r="B159" s="475" t="s">
        <v>390</v>
      </c>
      <c r="C159" s="476"/>
      <c r="D159" s="258" t="s">
        <v>414</v>
      </c>
      <c r="E159" s="469"/>
      <c r="F159" s="69" t="s">
        <v>360</v>
      </c>
      <c r="G159" s="97" t="s">
        <v>361</v>
      </c>
      <c r="H159" s="97" t="s">
        <v>361</v>
      </c>
      <c r="I159" s="97" t="s">
        <v>361</v>
      </c>
      <c r="J159" s="483"/>
      <c r="P159" s="1"/>
    </row>
    <row r="160" spans="1:16" ht="15" customHeight="1" x14ac:dyDescent="0.25">
      <c r="A160" s="460" t="s">
        <v>59</v>
      </c>
      <c r="B160" s="477" t="s">
        <v>324</v>
      </c>
      <c r="C160" s="478"/>
      <c r="D160" s="258" t="s">
        <v>412</v>
      </c>
      <c r="E160" s="469"/>
      <c r="F160" s="69" t="s">
        <v>360</v>
      </c>
      <c r="G160" s="97" t="s">
        <v>361</v>
      </c>
      <c r="H160" s="97" t="s">
        <v>361</v>
      </c>
      <c r="I160" s="97" t="s">
        <v>361</v>
      </c>
      <c r="J160" s="479"/>
      <c r="P160" s="1"/>
    </row>
    <row r="161" spans="1:16" ht="15" customHeight="1" x14ac:dyDescent="0.25">
      <c r="A161" s="460" t="s">
        <v>59</v>
      </c>
      <c r="B161" s="477" t="s">
        <v>324</v>
      </c>
      <c r="C161" s="478"/>
      <c r="D161" s="258" t="s">
        <v>413</v>
      </c>
      <c r="E161" s="469"/>
      <c r="F161" s="69" t="s">
        <v>360</v>
      </c>
      <c r="G161" s="97" t="s">
        <v>361</v>
      </c>
      <c r="H161" s="97" t="s">
        <v>361</v>
      </c>
      <c r="I161" s="97" t="s">
        <v>361</v>
      </c>
      <c r="J161" s="479"/>
      <c r="P161" s="1"/>
    </row>
    <row r="162" spans="1:16" ht="15" customHeight="1" x14ac:dyDescent="0.25">
      <c r="A162" s="460" t="s">
        <v>59</v>
      </c>
      <c r="B162" s="477" t="s">
        <v>324</v>
      </c>
      <c r="C162" s="478"/>
      <c r="D162" s="258" t="s">
        <v>415</v>
      </c>
      <c r="E162" s="469"/>
      <c r="F162" s="69" t="s">
        <v>360</v>
      </c>
      <c r="G162" s="97" t="s">
        <v>361</v>
      </c>
      <c r="H162" s="97" t="s">
        <v>361</v>
      </c>
      <c r="I162" s="97" t="s">
        <v>361</v>
      </c>
      <c r="J162" s="479"/>
      <c r="P162" s="1"/>
    </row>
    <row r="163" spans="1:16" ht="15" customHeight="1" x14ac:dyDescent="0.25">
      <c r="A163" s="460" t="s">
        <v>59</v>
      </c>
      <c r="B163" s="477" t="s">
        <v>324</v>
      </c>
      <c r="C163" s="478"/>
      <c r="D163" s="258" t="s">
        <v>416</v>
      </c>
      <c r="E163" s="469"/>
      <c r="F163" s="69" t="s">
        <v>360</v>
      </c>
      <c r="G163" s="97" t="s">
        <v>361</v>
      </c>
      <c r="H163" s="97" t="s">
        <v>361</v>
      </c>
      <c r="I163" s="97" t="s">
        <v>361</v>
      </c>
      <c r="J163" s="479"/>
      <c r="P163" s="1"/>
    </row>
    <row r="164" spans="1:16" ht="15" customHeight="1" x14ac:dyDescent="0.25">
      <c r="A164" s="460" t="s">
        <v>59</v>
      </c>
      <c r="B164" s="477" t="s">
        <v>324</v>
      </c>
      <c r="C164" s="478"/>
      <c r="D164" s="258" t="s">
        <v>417</v>
      </c>
      <c r="E164" s="469"/>
      <c r="F164" s="69" t="s">
        <v>360</v>
      </c>
      <c r="G164" s="97" t="s">
        <v>361</v>
      </c>
      <c r="H164" s="97" t="s">
        <v>361</v>
      </c>
      <c r="I164" s="97" t="s">
        <v>361</v>
      </c>
      <c r="J164" s="480"/>
      <c r="P164" s="1"/>
    </row>
    <row r="165" spans="1:16" ht="15" customHeight="1" x14ac:dyDescent="0.25">
      <c r="A165" s="435" t="s">
        <v>60</v>
      </c>
      <c r="B165" s="481" t="s">
        <v>406</v>
      </c>
      <c r="C165" s="482"/>
      <c r="D165" s="257" t="s">
        <v>414</v>
      </c>
      <c r="E165" s="469"/>
      <c r="F165" s="64" t="s">
        <v>360</v>
      </c>
      <c r="G165" s="98" t="s">
        <v>361</v>
      </c>
      <c r="H165" s="98" t="s">
        <v>361</v>
      </c>
      <c r="I165" s="98" t="s">
        <v>361</v>
      </c>
      <c r="J165" s="484"/>
      <c r="P165" s="1"/>
    </row>
    <row r="166" spans="1:16" ht="15" customHeight="1" x14ac:dyDescent="0.25">
      <c r="A166" s="435" t="s">
        <v>60</v>
      </c>
      <c r="B166" s="481" t="s">
        <v>323</v>
      </c>
      <c r="C166" s="482"/>
      <c r="D166" s="257" t="s">
        <v>412</v>
      </c>
      <c r="E166" s="469"/>
      <c r="F166" s="64" t="s">
        <v>360</v>
      </c>
      <c r="G166" s="98" t="s">
        <v>361</v>
      </c>
      <c r="H166" s="98" t="s">
        <v>361</v>
      </c>
      <c r="I166" s="98" t="s">
        <v>361</v>
      </c>
      <c r="J166" s="472"/>
      <c r="P166" s="1"/>
    </row>
    <row r="167" spans="1:16" ht="15" customHeight="1" x14ac:dyDescent="0.25">
      <c r="A167" s="435" t="s">
        <v>60</v>
      </c>
      <c r="B167" s="481" t="s">
        <v>323</v>
      </c>
      <c r="C167" s="482"/>
      <c r="D167" s="257" t="s">
        <v>413</v>
      </c>
      <c r="E167" s="469"/>
      <c r="F167" s="64" t="s">
        <v>360</v>
      </c>
      <c r="G167" s="98" t="s">
        <v>361</v>
      </c>
      <c r="H167" s="98" t="s">
        <v>361</v>
      </c>
      <c r="I167" s="98" t="s">
        <v>361</v>
      </c>
      <c r="J167" s="472"/>
      <c r="P167" s="1"/>
    </row>
    <row r="168" spans="1:16" ht="15" customHeight="1" x14ac:dyDescent="0.25">
      <c r="A168" s="435" t="s">
        <v>60</v>
      </c>
      <c r="B168" s="481" t="s">
        <v>323</v>
      </c>
      <c r="C168" s="482"/>
      <c r="D168" s="257" t="s">
        <v>415</v>
      </c>
      <c r="E168" s="469"/>
      <c r="F168" s="64" t="s">
        <v>360</v>
      </c>
      <c r="G168" s="98" t="s">
        <v>361</v>
      </c>
      <c r="H168" s="98" t="s">
        <v>361</v>
      </c>
      <c r="I168" s="98" t="s">
        <v>361</v>
      </c>
      <c r="J168" s="472"/>
      <c r="P168" s="1"/>
    </row>
    <row r="169" spans="1:16" ht="15" customHeight="1" x14ac:dyDescent="0.25">
      <c r="A169" s="435" t="s">
        <v>60</v>
      </c>
      <c r="B169" s="481" t="s">
        <v>323</v>
      </c>
      <c r="C169" s="482"/>
      <c r="D169" s="257" t="s">
        <v>416</v>
      </c>
      <c r="E169" s="469"/>
      <c r="F169" s="64" t="s">
        <v>360</v>
      </c>
      <c r="G169" s="98" t="s">
        <v>361</v>
      </c>
      <c r="H169" s="98" t="s">
        <v>361</v>
      </c>
      <c r="I169" s="98" t="s">
        <v>361</v>
      </c>
      <c r="J169" s="472"/>
      <c r="P169" s="1"/>
    </row>
    <row r="170" spans="1:16" ht="15" customHeight="1" x14ac:dyDescent="0.25">
      <c r="A170" s="435" t="s">
        <v>60</v>
      </c>
      <c r="B170" s="481" t="s">
        <v>323</v>
      </c>
      <c r="C170" s="482"/>
      <c r="D170" s="257" t="s">
        <v>417</v>
      </c>
      <c r="E170" s="469"/>
      <c r="F170" s="64" t="s">
        <v>360</v>
      </c>
      <c r="G170" s="98" t="s">
        <v>361</v>
      </c>
      <c r="H170" s="98" t="s">
        <v>361</v>
      </c>
      <c r="I170" s="98" t="s">
        <v>361</v>
      </c>
      <c r="J170" s="473"/>
      <c r="P170" s="1"/>
    </row>
    <row r="171" spans="1:16" ht="15" customHeight="1" x14ac:dyDescent="0.25">
      <c r="A171" s="474" t="s">
        <v>61</v>
      </c>
      <c r="B171" s="475" t="s">
        <v>407</v>
      </c>
      <c r="C171" s="476"/>
      <c r="D171" s="258" t="s">
        <v>414</v>
      </c>
      <c r="E171" s="469"/>
      <c r="F171" s="69" t="s">
        <v>360</v>
      </c>
      <c r="G171" s="97" t="s">
        <v>361</v>
      </c>
      <c r="H171" s="97" t="s">
        <v>361</v>
      </c>
      <c r="I171" s="97" t="s">
        <v>361</v>
      </c>
      <c r="J171" s="483"/>
      <c r="P171" s="1"/>
    </row>
    <row r="172" spans="1:16" ht="15" customHeight="1" x14ac:dyDescent="0.25">
      <c r="A172" s="460" t="s">
        <v>61</v>
      </c>
      <c r="B172" s="477" t="s">
        <v>322</v>
      </c>
      <c r="C172" s="478"/>
      <c r="D172" s="258" t="s">
        <v>412</v>
      </c>
      <c r="E172" s="469"/>
      <c r="F172" s="69" t="s">
        <v>360</v>
      </c>
      <c r="G172" s="97" t="s">
        <v>361</v>
      </c>
      <c r="H172" s="97" t="s">
        <v>361</v>
      </c>
      <c r="I172" s="97" t="s">
        <v>361</v>
      </c>
      <c r="J172" s="479"/>
      <c r="P172" s="1"/>
    </row>
    <row r="173" spans="1:16" ht="15" customHeight="1" x14ac:dyDescent="0.25">
      <c r="A173" s="460" t="s">
        <v>61</v>
      </c>
      <c r="B173" s="477" t="s">
        <v>322</v>
      </c>
      <c r="C173" s="478"/>
      <c r="D173" s="258" t="s">
        <v>413</v>
      </c>
      <c r="E173" s="469"/>
      <c r="F173" s="69" t="s">
        <v>360</v>
      </c>
      <c r="G173" s="97" t="s">
        <v>361</v>
      </c>
      <c r="H173" s="97" t="s">
        <v>361</v>
      </c>
      <c r="I173" s="97" t="s">
        <v>361</v>
      </c>
      <c r="J173" s="479"/>
      <c r="P173" s="1"/>
    </row>
    <row r="174" spans="1:16" ht="15" customHeight="1" x14ac:dyDescent="0.25">
      <c r="A174" s="460" t="s">
        <v>61</v>
      </c>
      <c r="B174" s="477" t="s">
        <v>322</v>
      </c>
      <c r="C174" s="478"/>
      <c r="D174" s="258" t="s">
        <v>415</v>
      </c>
      <c r="E174" s="469"/>
      <c r="F174" s="69" t="s">
        <v>360</v>
      </c>
      <c r="G174" s="97" t="s">
        <v>361</v>
      </c>
      <c r="H174" s="97" t="s">
        <v>361</v>
      </c>
      <c r="I174" s="97" t="s">
        <v>361</v>
      </c>
      <c r="J174" s="479"/>
      <c r="P174" s="1"/>
    </row>
    <row r="175" spans="1:16" ht="15" customHeight="1" x14ac:dyDescent="0.25">
      <c r="A175" s="460" t="s">
        <v>61</v>
      </c>
      <c r="B175" s="477" t="s">
        <v>322</v>
      </c>
      <c r="C175" s="478"/>
      <c r="D175" s="258" t="s">
        <v>416</v>
      </c>
      <c r="E175" s="469"/>
      <c r="F175" s="69" t="s">
        <v>360</v>
      </c>
      <c r="G175" s="97" t="s">
        <v>361</v>
      </c>
      <c r="H175" s="97" t="s">
        <v>361</v>
      </c>
      <c r="I175" s="97" t="s">
        <v>361</v>
      </c>
      <c r="J175" s="479"/>
      <c r="P175" s="1"/>
    </row>
    <row r="176" spans="1:16" ht="15" customHeight="1" x14ac:dyDescent="0.25">
      <c r="A176" s="460" t="s">
        <v>61</v>
      </c>
      <c r="B176" s="477" t="s">
        <v>322</v>
      </c>
      <c r="C176" s="478"/>
      <c r="D176" s="258" t="s">
        <v>417</v>
      </c>
      <c r="E176" s="470"/>
      <c r="F176" s="69" t="s">
        <v>360</v>
      </c>
      <c r="G176" s="97" t="s">
        <v>361</v>
      </c>
      <c r="H176" s="97" t="s">
        <v>361</v>
      </c>
      <c r="I176" s="97" t="s">
        <v>361</v>
      </c>
      <c r="J176" s="480"/>
      <c r="P176" s="1"/>
    </row>
    <row r="177" spans="1:16" s="5" customFormat="1" ht="33" customHeight="1" x14ac:dyDescent="0.25">
      <c r="A177" s="374" t="s">
        <v>478</v>
      </c>
      <c r="B177" s="375"/>
      <c r="C177" s="375"/>
      <c r="D177" s="375"/>
      <c r="E177" s="407"/>
      <c r="F177" s="375"/>
      <c r="G177" s="375"/>
      <c r="H177" s="375"/>
      <c r="I177" s="375"/>
      <c r="J177" s="149" t="s">
        <v>626</v>
      </c>
      <c r="K177" s="202"/>
      <c r="L177" s="202"/>
    </row>
    <row r="178" spans="1:16" ht="15" customHeight="1" x14ac:dyDescent="0.25">
      <c r="A178" s="435" t="s">
        <v>62</v>
      </c>
      <c r="B178" s="481" t="s">
        <v>408</v>
      </c>
      <c r="C178" s="482"/>
      <c r="D178" s="257" t="s">
        <v>414</v>
      </c>
      <c r="E178" s="223"/>
      <c r="F178" s="93" t="s">
        <v>360</v>
      </c>
      <c r="G178" s="116" t="s">
        <v>361</v>
      </c>
      <c r="H178" s="116" t="s">
        <v>361</v>
      </c>
      <c r="I178" s="116" t="s">
        <v>361</v>
      </c>
      <c r="J178" s="484"/>
      <c r="P178" s="1"/>
    </row>
    <row r="179" spans="1:16" ht="15" customHeight="1" x14ac:dyDescent="0.25">
      <c r="A179" s="435" t="s">
        <v>62</v>
      </c>
      <c r="B179" s="481" t="s">
        <v>329</v>
      </c>
      <c r="C179" s="482"/>
      <c r="D179" s="257" t="s">
        <v>412</v>
      </c>
      <c r="E179" s="223"/>
      <c r="F179" s="64" t="s">
        <v>360</v>
      </c>
      <c r="G179" s="98" t="s">
        <v>361</v>
      </c>
      <c r="H179" s="98" t="s">
        <v>361</v>
      </c>
      <c r="I179" s="98" t="s">
        <v>361</v>
      </c>
      <c r="J179" s="472"/>
      <c r="P179" s="1"/>
    </row>
    <row r="180" spans="1:16" ht="15" customHeight="1" x14ac:dyDescent="0.25">
      <c r="A180" s="435" t="s">
        <v>62</v>
      </c>
      <c r="B180" s="481" t="s">
        <v>329</v>
      </c>
      <c r="C180" s="482"/>
      <c r="D180" s="257" t="s">
        <v>413</v>
      </c>
      <c r="E180" s="223"/>
      <c r="F180" s="64" t="s">
        <v>360</v>
      </c>
      <c r="G180" s="98" t="s">
        <v>361</v>
      </c>
      <c r="H180" s="98" t="s">
        <v>361</v>
      </c>
      <c r="I180" s="98" t="s">
        <v>361</v>
      </c>
      <c r="J180" s="472"/>
      <c r="P180" s="1"/>
    </row>
    <row r="181" spans="1:16" ht="15" customHeight="1" x14ac:dyDescent="0.25">
      <c r="A181" s="435" t="s">
        <v>62</v>
      </c>
      <c r="B181" s="481" t="s">
        <v>329</v>
      </c>
      <c r="C181" s="482"/>
      <c r="D181" s="257" t="s">
        <v>415</v>
      </c>
      <c r="E181" s="223"/>
      <c r="F181" s="64" t="s">
        <v>360</v>
      </c>
      <c r="G181" s="98" t="s">
        <v>361</v>
      </c>
      <c r="H181" s="98" t="s">
        <v>361</v>
      </c>
      <c r="I181" s="98" t="s">
        <v>361</v>
      </c>
      <c r="J181" s="472"/>
      <c r="P181" s="1"/>
    </row>
    <row r="182" spans="1:16" ht="15" customHeight="1" x14ac:dyDescent="0.25">
      <c r="A182" s="435" t="s">
        <v>62</v>
      </c>
      <c r="B182" s="481" t="s">
        <v>329</v>
      </c>
      <c r="C182" s="482"/>
      <c r="D182" s="257" t="s">
        <v>416</v>
      </c>
      <c r="E182" s="223"/>
      <c r="F182" s="64" t="s">
        <v>360</v>
      </c>
      <c r="G182" s="98" t="s">
        <v>361</v>
      </c>
      <c r="H182" s="98" t="s">
        <v>361</v>
      </c>
      <c r="I182" s="98" t="s">
        <v>361</v>
      </c>
      <c r="J182" s="472"/>
      <c r="P182" s="1"/>
    </row>
    <row r="183" spans="1:16" ht="15" customHeight="1" x14ac:dyDescent="0.25">
      <c r="A183" s="435" t="s">
        <v>62</v>
      </c>
      <c r="B183" s="481" t="s">
        <v>329</v>
      </c>
      <c r="C183" s="482"/>
      <c r="D183" s="257" t="s">
        <v>417</v>
      </c>
      <c r="E183" s="224"/>
      <c r="F183" s="66" t="s">
        <v>360</v>
      </c>
      <c r="G183" s="118" t="s">
        <v>361</v>
      </c>
      <c r="H183" s="118" t="s">
        <v>361</v>
      </c>
      <c r="I183" s="118" t="s">
        <v>361</v>
      </c>
      <c r="J183" s="490"/>
      <c r="P183" s="1"/>
    </row>
    <row r="184" spans="1:16" s="5" customFormat="1" ht="8.1" customHeight="1" x14ac:dyDescent="0.25">
      <c r="A184" s="52"/>
      <c r="B184" s="53"/>
      <c r="C184" s="53"/>
      <c r="D184" s="53"/>
      <c r="E184" s="53"/>
      <c r="F184" s="54"/>
      <c r="G184" s="110"/>
      <c r="H184" s="110"/>
      <c r="I184" s="110"/>
      <c r="J184" s="26"/>
      <c r="K184" s="202"/>
      <c r="L184" s="202"/>
    </row>
    <row r="185" spans="1:16" s="5" customFormat="1" ht="33" customHeight="1" x14ac:dyDescent="0.25">
      <c r="A185" s="374" t="s">
        <v>418</v>
      </c>
      <c r="B185" s="375"/>
      <c r="C185" s="375"/>
      <c r="D185" s="375"/>
      <c r="E185" s="375"/>
      <c r="F185" s="375"/>
      <c r="G185" s="375"/>
      <c r="H185" s="375"/>
      <c r="I185" s="375"/>
      <c r="J185" s="376"/>
      <c r="K185" s="202"/>
      <c r="L185" s="202"/>
    </row>
    <row r="186" spans="1:16" ht="27.95" customHeight="1" x14ac:dyDescent="0.25">
      <c r="A186" s="10" t="s">
        <v>63</v>
      </c>
      <c r="B186" s="491" t="s">
        <v>276</v>
      </c>
      <c r="C186" s="491"/>
      <c r="D186" s="491"/>
      <c r="E186" s="55" t="s">
        <v>517</v>
      </c>
      <c r="F186" s="4"/>
      <c r="G186" s="104" t="s">
        <v>361</v>
      </c>
      <c r="H186" s="104" t="s">
        <v>361</v>
      </c>
      <c r="I186" s="104" t="s">
        <v>361</v>
      </c>
      <c r="J186" s="6"/>
      <c r="P186" s="1"/>
    </row>
    <row r="187" spans="1:16" s="5" customFormat="1" ht="8.1" customHeight="1" x14ac:dyDescent="0.25">
      <c r="A187" s="11"/>
      <c r="B187" s="12"/>
      <c r="C187" s="12"/>
      <c r="D187" s="12"/>
      <c r="E187" s="12"/>
      <c r="F187" s="7"/>
      <c r="G187" s="103"/>
      <c r="H187" s="103"/>
      <c r="I187" s="103"/>
      <c r="J187" s="26"/>
      <c r="K187" s="202"/>
      <c r="L187" s="202"/>
    </row>
    <row r="188" spans="1:16" s="5" customFormat="1" ht="33" customHeight="1" x14ac:dyDescent="0.25">
      <c r="A188" s="374" t="s">
        <v>419</v>
      </c>
      <c r="B188" s="375"/>
      <c r="C188" s="375"/>
      <c r="D188" s="375"/>
      <c r="E188" s="375"/>
      <c r="F188" s="375"/>
      <c r="G188" s="375"/>
      <c r="H188" s="375"/>
      <c r="I188" s="375"/>
      <c r="J188" s="376"/>
      <c r="K188" s="202"/>
      <c r="L188" s="202"/>
    </row>
    <row r="189" spans="1:16" ht="42.75" customHeight="1" x14ac:dyDescent="0.25">
      <c r="A189" s="10" t="s">
        <v>64</v>
      </c>
      <c r="B189" s="494" t="s">
        <v>4</v>
      </c>
      <c r="C189" s="494"/>
      <c r="D189" s="494"/>
      <c r="E189" s="55" t="s">
        <v>517</v>
      </c>
      <c r="F189" s="4"/>
      <c r="G189" s="119" t="s">
        <v>493</v>
      </c>
      <c r="H189" s="119" t="s">
        <v>493</v>
      </c>
      <c r="I189" s="120" t="s">
        <v>494</v>
      </c>
      <c r="J189" s="155"/>
      <c r="P189" s="1"/>
    </row>
    <row r="190" spans="1:16" s="5" customFormat="1" ht="8.1" customHeight="1" x14ac:dyDescent="0.25">
      <c r="A190" s="11"/>
      <c r="B190" s="12"/>
      <c r="C190" s="12"/>
      <c r="D190" s="12"/>
      <c r="E190" s="12"/>
      <c r="F190" s="7"/>
      <c r="G190" s="103"/>
      <c r="H190" s="103"/>
      <c r="I190" s="103"/>
      <c r="J190" s="26"/>
      <c r="K190" s="202"/>
      <c r="L190" s="202"/>
    </row>
    <row r="191" spans="1:16" s="5" customFormat="1" ht="33" customHeight="1" x14ac:dyDescent="0.25">
      <c r="A191" s="374" t="s">
        <v>420</v>
      </c>
      <c r="B191" s="375"/>
      <c r="C191" s="375"/>
      <c r="D191" s="375"/>
      <c r="E191" s="375"/>
      <c r="F191" s="375"/>
      <c r="G191" s="375"/>
      <c r="H191" s="375"/>
      <c r="I191" s="375"/>
      <c r="J191" s="376"/>
      <c r="K191" s="202"/>
      <c r="L191" s="202"/>
    </row>
    <row r="192" spans="1:16" ht="61.5" customHeight="1" x14ac:dyDescent="0.25">
      <c r="A192" s="250" t="s">
        <v>65</v>
      </c>
      <c r="B192" s="417" t="s">
        <v>522</v>
      </c>
      <c r="C192" s="418"/>
      <c r="D192" s="142" t="s">
        <v>518</v>
      </c>
      <c r="E192" s="453" t="s">
        <v>512</v>
      </c>
      <c r="F192" s="141" t="s">
        <v>505</v>
      </c>
      <c r="G192" s="288">
        <v>215</v>
      </c>
      <c r="H192" s="288">
        <v>84</v>
      </c>
      <c r="I192" s="288">
        <v>54</v>
      </c>
      <c r="J192" s="71"/>
      <c r="P192" s="1"/>
    </row>
    <row r="193" spans="1:16" ht="20.100000000000001" customHeight="1" x14ac:dyDescent="0.25">
      <c r="A193" s="254" t="s">
        <v>66</v>
      </c>
      <c r="B193" s="399" t="s">
        <v>507</v>
      </c>
      <c r="C193" s="400"/>
      <c r="D193" s="143" t="s">
        <v>519</v>
      </c>
      <c r="E193" s="454"/>
      <c r="F193" s="157" t="s">
        <v>505</v>
      </c>
      <c r="G193" s="318">
        <v>26670</v>
      </c>
      <c r="H193" s="318">
        <v>29750</v>
      </c>
      <c r="I193" s="318">
        <v>33060</v>
      </c>
      <c r="J193" s="72"/>
      <c r="P193" s="1"/>
    </row>
    <row r="194" spans="1:16" ht="69" customHeight="1" x14ac:dyDescent="0.25">
      <c r="A194" s="251" t="s">
        <v>67</v>
      </c>
      <c r="B194" s="457" t="s">
        <v>521</v>
      </c>
      <c r="C194" s="459"/>
      <c r="D194" s="144" t="s">
        <v>519</v>
      </c>
      <c r="E194" s="454"/>
      <c r="F194" s="158" t="s">
        <v>397</v>
      </c>
      <c r="G194" s="295">
        <v>0.99184926832966858</v>
      </c>
      <c r="H194" s="295">
        <v>0.995</v>
      </c>
      <c r="I194" s="295">
        <v>0.998</v>
      </c>
      <c r="J194" s="73"/>
      <c r="P194" s="1"/>
    </row>
    <row r="195" spans="1:16" ht="31.5" customHeight="1" x14ac:dyDescent="0.25">
      <c r="A195" s="254" t="s">
        <v>68</v>
      </c>
      <c r="B195" s="399" t="s">
        <v>479</v>
      </c>
      <c r="C195" s="400"/>
      <c r="D195" s="145" t="s">
        <v>520</v>
      </c>
      <c r="E195" s="454"/>
      <c r="F195" s="157" t="s">
        <v>360</v>
      </c>
      <c r="G195" s="320">
        <v>681.82990794310524</v>
      </c>
      <c r="H195" s="320">
        <v>359.60589421596609</v>
      </c>
      <c r="I195" s="320">
        <v>12</v>
      </c>
      <c r="J195" s="206"/>
      <c r="P195" s="1"/>
    </row>
    <row r="196" spans="1:16" ht="28.5" customHeight="1" x14ac:dyDescent="0.25">
      <c r="A196" s="262" t="s">
        <v>291</v>
      </c>
      <c r="B196" s="495" t="s">
        <v>479</v>
      </c>
      <c r="C196" s="496"/>
      <c r="D196" s="146" t="s">
        <v>610</v>
      </c>
      <c r="E196" s="455"/>
      <c r="F196" s="74" t="s">
        <v>360</v>
      </c>
      <c r="G196" s="279">
        <v>33.940147363222103</v>
      </c>
      <c r="H196" s="279">
        <v>15.968397634786776</v>
      </c>
      <c r="I196" s="279">
        <v>1</v>
      </c>
      <c r="J196" s="179"/>
      <c r="P196" s="1"/>
    </row>
    <row r="197" spans="1:16" s="5" customFormat="1" ht="8.1" customHeight="1" x14ac:dyDescent="0.25">
      <c r="A197" s="11"/>
      <c r="B197" s="12"/>
      <c r="C197" s="12"/>
      <c r="D197" s="12"/>
      <c r="E197" s="12"/>
      <c r="F197" s="7"/>
      <c r="G197" s="103"/>
      <c r="H197" s="103"/>
      <c r="I197" s="103"/>
      <c r="J197" s="26"/>
      <c r="K197" s="202"/>
      <c r="L197" s="202"/>
    </row>
    <row r="198" spans="1:16" s="5" customFormat="1" ht="33" customHeight="1" x14ac:dyDescent="0.25">
      <c r="A198" s="374" t="s">
        <v>421</v>
      </c>
      <c r="B198" s="375"/>
      <c r="C198" s="375"/>
      <c r="D198" s="375"/>
      <c r="E198" s="375"/>
      <c r="F198" s="375"/>
      <c r="G198" s="375"/>
      <c r="H198" s="375"/>
      <c r="I198" s="375"/>
      <c r="J198" s="376"/>
      <c r="K198" s="202"/>
      <c r="L198" s="202"/>
    </row>
    <row r="199" spans="1:16" ht="61.5" customHeight="1" x14ac:dyDescent="0.25">
      <c r="A199" s="10" t="s">
        <v>70</v>
      </c>
      <c r="B199" s="492" t="s">
        <v>523</v>
      </c>
      <c r="C199" s="493"/>
      <c r="D199" s="148" t="s">
        <v>524</v>
      </c>
      <c r="E199" s="55" t="s">
        <v>512</v>
      </c>
      <c r="F199" s="155" t="s">
        <v>360</v>
      </c>
      <c r="G199" s="278">
        <v>1338.8972626898301</v>
      </c>
      <c r="H199" s="301">
        <v>2256</v>
      </c>
      <c r="I199" s="278">
        <v>288</v>
      </c>
      <c r="J199" s="75" t="s">
        <v>615</v>
      </c>
      <c r="P199" s="1"/>
    </row>
    <row r="200" spans="1:16" s="5" customFormat="1" ht="8.1" customHeight="1" x14ac:dyDescent="0.25">
      <c r="A200" s="11"/>
      <c r="B200" s="12"/>
      <c r="C200" s="12"/>
      <c r="D200" s="12"/>
      <c r="E200" s="12"/>
      <c r="F200" s="7"/>
      <c r="G200" s="103"/>
      <c r="H200" s="103"/>
      <c r="I200" s="103"/>
      <c r="J200" s="26"/>
      <c r="K200" s="202"/>
      <c r="L200" s="202"/>
    </row>
    <row r="201" spans="1:16" s="5" customFormat="1" ht="33" customHeight="1" x14ac:dyDescent="0.25">
      <c r="A201" s="374" t="s">
        <v>422</v>
      </c>
      <c r="B201" s="375"/>
      <c r="C201" s="375"/>
      <c r="D201" s="375"/>
      <c r="E201" s="375"/>
      <c r="F201" s="375"/>
      <c r="G201" s="375"/>
      <c r="H201" s="375"/>
      <c r="I201" s="375"/>
      <c r="J201" s="376"/>
      <c r="K201" s="202"/>
      <c r="L201" s="202"/>
    </row>
    <row r="202" spans="1:16" ht="32.1" customHeight="1" x14ac:dyDescent="0.25">
      <c r="A202" s="10" t="s">
        <v>71</v>
      </c>
      <c r="B202" s="492" t="s">
        <v>5</v>
      </c>
      <c r="C202" s="493"/>
      <c r="D202" s="148" t="s">
        <v>525</v>
      </c>
      <c r="E202" s="55" t="s">
        <v>512</v>
      </c>
      <c r="F202" s="155" t="s">
        <v>360</v>
      </c>
      <c r="G202" s="278">
        <v>2940.35749179</v>
      </c>
      <c r="H202" s="301">
        <v>5214</v>
      </c>
      <c r="I202" s="321">
        <v>1025.7768140000001</v>
      </c>
      <c r="J202" s="75" t="s">
        <v>495</v>
      </c>
      <c r="P202" s="1"/>
    </row>
    <row r="203" spans="1:16" s="5" customFormat="1" ht="8.1" customHeight="1" x14ac:dyDescent="0.25">
      <c r="A203" s="52"/>
      <c r="B203" s="53"/>
      <c r="C203" s="53"/>
      <c r="D203" s="53"/>
      <c r="E203" s="53"/>
      <c r="F203" s="54"/>
      <c r="G203" s="110"/>
      <c r="H203" s="110"/>
      <c r="I203" s="110"/>
      <c r="J203" s="26"/>
      <c r="K203" s="202"/>
      <c r="L203" s="202"/>
    </row>
    <row r="204" spans="1:16" s="5" customFormat="1" ht="33" customHeight="1" x14ac:dyDescent="0.25">
      <c r="A204" s="406" t="s">
        <v>423</v>
      </c>
      <c r="B204" s="407"/>
      <c r="C204" s="407"/>
      <c r="D204" s="407"/>
      <c r="E204" s="407"/>
      <c r="F204" s="407"/>
      <c r="G204" s="407"/>
      <c r="H204" s="407"/>
      <c r="I204" s="407"/>
      <c r="J204" s="408"/>
      <c r="K204" s="202"/>
      <c r="L204" s="202"/>
    </row>
    <row r="205" spans="1:16" ht="46.5" customHeight="1" x14ac:dyDescent="0.25">
      <c r="A205" s="10" t="s">
        <v>72</v>
      </c>
      <c r="B205" s="492" t="s">
        <v>73</v>
      </c>
      <c r="C205" s="493"/>
      <c r="D205" s="148" t="s">
        <v>525</v>
      </c>
      <c r="E205" s="55" t="s">
        <v>512</v>
      </c>
      <c r="F205" s="155" t="s">
        <v>360</v>
      </c>
      <c r="G205" s="278">
        <v>2551.23875825</v>
      </c>
      <c r="H205" s="301">
        <v>1139</v>
      </c>
      <c r="I205" s="324">
        <v>1123.302811</v>
      </c>
      <c r="J205" s="75" t="s">
        <v>604</v>
      </c>
      <c r="M205" s="153"/>
      <c r="P205" s="1"/>
    </row>
    <row r="206" spans="1:16" s="5" customFormat="1" ht="8.1" customHeight="1" x14ac:dyDescent="0.25">
      <c r="A206" s="52"/>
      <c r="B206" s="53"/>
      <c r="C206" s="53"/>
      <c r="D206" s="53"/>
      <c r="E206" s="53"/>
      <c r="F206" s="54"/>
      <c r="G206" s="110"/>
      <c r="H206" s="110"/>
      <c r="I206" s="110"/>
      <c r="J206" s="26"/>
      <c r="K206" s="202"/>
      <c r="L206" s="202"/>
    </row>
    <row r="207" spans="1:16" s="5" customFormat="1" ht="33" customHeight="1" x14ac:dyDescent="0.25">
      <c r="A207" s="374" t="s">
        <v>424</v>
      </c>
      <c r="B207" s="375"/>
      <c r="C207" s="375"/>
      <c r="D207" s="375"/>
      <c r="E207" s="375"/>
      <c r="F207" s="375"/>
      <c r="G207" s="375"/>
      <c r="H207" s="375"/>
      <c r="I207" s="375"/>
      <c r="J207" s="376"/>
      <c r="K207" s="202"/>
      <c r="L207" s="202"/>
    </row>
    <row r="208" spans="1:16" ht="26.25" customHeight="1" x14ac:dyDescent="0.25">
      <c r="A208" s="250" t="s">
        <v>77</v>
      </c>
      <c r="B208" s="377" t="s">
        <v>74</v>
      </c>
      <c r="C208" s="377"/>
      <c r="D208" s="377"/>
      <c r="E208" s="378" t="s">
        <v>511</v>
      </c>
      <c r="F208" s="156"/>
      <c r="G208" s="105" t="s">
        <v>356</v>
      </c>
      <c r="H208" s="105" t="s">
        <v>356</v>
      </c>
      <c r="I208" s="105" t="s">
        <v>356</v>
      </c>
      <c r="J208" s="156"/>
      <c r="P208" s="1"/>
    </row>
    <row r="209" spans="1:16" ht="31.5" customHeight="1" x14ac:dyDescent="0.25">
      <c r="A209" s="254" t="s">
        <v>78</v>
      </c>
      <c r="B209" s="477" t="s">
        <v>330</v>
      </c>
      <c r="C209" s="497"/>
      <c r="D209" s="478"/>
      <c r="E209" s="379"/>
      <c r="F209" s="157" t="s">
        <v>360</v>
      </c>
      <c r="G209" s="314">
        <v>3300</v>
      </c>
      <c r="H209" s="314">
        <v>2050</v>
      </c>
      <c r="I209" s="314">
        <v>4851</v>
      </c>
      <c r="J209" s="30"/>
      <c r="P209" s="1"/>
    </row>
    <row r="210" spans="1:16" ht="32.1" customHeight="1" x14ac:dyDescent="0.25">
      <c r="A210" s="251" t="s">
        <v>79</v>
      </c>
      <c r="B210" s="503" t="s">
        <v>331</v>
      </c>
      <c r="C210" s="504"/>
      <c r="D210" s="505"/>
      <c r="E210" s="379"/>
      <c r="F210" s="158" t="s">
        <v>360</v>
      </c>
      <c r="G210" s="313" t="s">
        <v>361</v>
      </c>
      <c r="H210" s="98" t="s">
        <v>361</v>
      </c>
      <c r="I210" s="98" t="s">
        <v>361</v>
      </c>
      <c r="J210" s="32"/>
      <c r="P210" s="1"/>
    </row>
    <row r="211" spans="1:16" ht="31.5" customHeight="1" x14ac:dyDescent="0.25">
      <c r="A211" s="254" t="s">
        <v>80</v>
      </c>
      <c r="B211" s="477" t="s">
        <v>332</v>
      </c>
      <c r="C211" s="478"/>
      <c r="D211" s="266" t="s">
        <v>561</v>
      </c>
      <c r="E211" s="379"/>
      <c r="F211" s="157" t="s">
        <v>360</v>
      </c>
      <c r="G211" s="314">
        <v>350</v>
      </c>
      <c r="H211" s="314">
        <v>200</v>
      </c>
      <c r="I211" s="314">
        <v>250</v>
      </c>
      <c r="J211" s="206"/>
      <c r="P211" s="1"/>
    </row>
    <row r="212" spans="1:16" ht="30.75" customHeight="1" x14ac:dyDescent="0.25">
      <c r="A212" s="506" t="s">
        <v>81</v>
      </c>
      <c r="B212" s="498" t="s">
        <v>333</v>
      </c>
      <c r="C212" s="500"/>
      <c r="D212" s="256" t="s">
        <v>559</v>
      </c>
      <c r="E212" s="379"/>
      <c r="F212" s="158" t="s">
        <v>360</v>
      </c>
      <c r="G212" s="287">
        <v>771</v>
      </c>
      <c r="H212" s="287">
        <v>321</v>
      </c>
      <c r="I212" s="287">
        <v>871</v>
      </c>
      <c r="J212" s="207"/>
      <c r="P212" s="1"/>
    </row>
    <row r="213" spans="1:16" ht="26.25" customHeight="1" x14ac:dyDescent="0.25">
      <c r="A213" s="507"/>
      <c r="B213" s="439"/>
      <c r="C213" s="440"/>
      <c r="D213" s="256" t="s">
        <v>560</v>
      </c>
      <c r="E213" s="379"/>
      <c r="F213" s="158" t="s">
        <v>360</v>
      </c>
      <c r="G213" s="287">
        <v>1581</v>
      </c>
      <c r="H213" s="287">
        <v>1088</v>
      </c>
      <c r="I213" s="287">
        <v>737</v>
      </c>
      <c r="J213" s="207"/>
      <c r="P213" s="1"/>
    </row>
    <row r="214" spans="1:16" ht="26.25" customHeight="1" x14ac:dyDescent="0.25">
      <c r="A214" s="485"/>
      <c r="B214" s="508"/>
      <c r="C214" s="509"/>
      <c r="D214" s="256" t="s">
        <v>562</v>
      </c>
      <c r="E214" s="379"/>
      <c r="F214" s="158" t="s">
        <v>360</v>
      </c>
      <c r="G214" s="99" t="s">
        <v>361</v>
      </c>
      <c r="H214" s="287">
        <v>25</v>
      </c>
      <c r="I214" s="99" t="s">
        <v>361</v>
      </c>
      <c r="J214" s="208"/>
      <c r="P214" s="1"/>
    </row>
    <row r="215" spans="1:16" ht="43.5" customHeight="1" x14ac:dyDescent="0.25">
      <c r="A215" s="254" t="s">
        <v>82</v>
      </c>
      <c r="B215" s="477" t="s">
        <v>334</v>
      </c>
      <c r="C215" s="497"/>
      <c r="D215" s="478"/>
      <c r="E215" s="379"/>
      <c r="F215" s="157" t="s">
        <v>360</v>
      </c>
      <c r="G215" s="97" t="s">
        <v>361</v>
      </c>
      <c r="H215" s="314">
        <v>23054</v>
      </c>
      <c r="I215" s="314">
        <v>10855</v>
      </c>
      <c r="J215" s="154" t="s">
        <v>556</v>
      </c>
      <c r="P215" s="1"/>
    </row>
    <row r="216" spans="1:16" ht="33" customHeight="1" x14ac:dyDescent="0.25">
      <c r="A216" s="251" t="s">
        <v>83</v>
      </c>
      <c r="B216" s="503" t="s">
        <v>335</v>
      </c>
      <c r="C216" s="504"/>
      <c r="D216" s="505"/>
      <c r="E216" s="379"/>
      <c r="F216" s="158" t="s">
        <v>360</v>
      </c>
      <c r="G216" s="98" t="s">
        <v>361</v>
      </c>
      <c r="H216" s="98" t="s">
        <v>361</v>
      </c>
      <c r="I216" s="98" t="s">
        <v>361</v>
      </c>
      <c r="J216" s="96"/>
      <c r="P216" s="1"/>
    </row>
    <row r="217" spans="1:16" ht="54" customHeight="1" x14ac:dyDescent="0.25">
      <c r="A217" s="254" t="s">
        <v>84</v>
      </c>
      <c r="B217" s="477" t="s">
        <v>336</v>
      </c>
      <c r="C217" s="497"/>
      <c r="D217" s="478"/>
      <c r="E217" s="379"/>
      <c r="F217" s="157" t="s">
        <v>360</v>
      </c>
      <c r="G217" s="318">
        <v>10061</v>
      </c>
      <c r="H217" s="318">
        <v>3776</v>
      </c>
      <c r="I217" s="318">
        <v>244</v>
      </c>
      <c r="J217" s="154" t="s">
        <v>614</v>
      </c>
      <c r="P217" s="1"/>
    </row>
    <row r="218" spans="1:16" ht="216" x14ac:dyDescent="0.25">
      <c r="A218" s="242" t="s">
        <v>85</v>
      </c>
      <c r="B218" s="498" t="s">
        <v>337</v>
      </c>
      <c r="C218" s="499"/>
      <c r="D218" s="500"/>
      <c r="E218" s="379"/>
      <c r="F218" s="240" t="s">
        <v>360</v>
      </c>
      <c r="G218" s="271">
        <v>42729</v>
      </c>
      <c r="H218" s="271">
        <v>758</v>
      </c>
      <c r="I218" s="271">
        <v>0</v>
      </c>
      <c r="J218" s="302" t="s">
        <v>636</v>
      </c>
      <c r="P218" s="1"/>
    </row>
    <row r="219" spans="1:16" ht="22.5" customHeight="1" x14ac:dyDescent="0.25">
      <c r="A219" s="254" t="s">
        <v>86</v>
      </c>
      <c r="B219" s="405" t="s">
        <v>75</v>
      </c>
      <c r="C219" s="405"/>
      <c r="D219" s="405"/>
      <c r="E219" s="379"/>
      <c r="F219" s="157"/>
      <c r="G219" s="97" t="s">
        <v>361</v>
      </c>
      <c r="H219" s="97" t="s">
        <v>361</v>
      </c>
      <c r="I219" s="97" t="s">
        <v>361</v>
      </c>
      <c r="J219" s="30"/>
      <c r="P219" s="1"/>
    </row>
    <row r="220" spans="1:16" ht="33.75" customHeight="1" x14ac:dyDescent="0.25">
      <c r="A220" s="262" t="s">
        <v>87</v>
      </c>
      <c r="B220" s="501" t="s">
        <v>76</v>
      </c>
      <c r="C220" s="501"/>
      <c r="D220" s="501"/>
      <c r="E220" s="380"/>
      <c r="F220" s="74"/>
      <c r="G220" s="118" t="s">
        <v>361</v>
      </c>
      <c r="H220" s="118" t="s">
        <v>361</v>
      </c>
      <c r="I220" s="118" t="s">
        <v>361</v>
      </c>
      <c r="J220" s="70"/>
      <c r="P220" s="1"/>
    </row>
    <row r="221" spans="1:16" s="5" customFormat="1" ht="8.1" customHeight="1" x14ac:dyDescent="0.25">
      <c r="A221" s="52"/>
      <c r="B221" s="53"/>
      <c r="C221" s="53"/>
      <c r="D221" s="53"/>
      <c r="E221" s="53"/>
      <c r="F221" s="54"/>
      <c r="G221" s="110"/>
      <c r="H221" s="110"/>
      <c r="I221" s="110"/>
      <c r="J221" s="26"/>
      <c r="K221" s="202"/>
      <c r="L221" s="202"/>
    </row>
    <row r="222" spans="1:16" s="5" customFormat="1" ht="33" customHeight="1" x14ac:dyDescent="0.25">
      <c r="A222" s="374" t="s">
        <v>425</v>
      </c>
      <c r="B222" s="375"/>
      <c r="C222" s="375"/>
      <c r="D222" s="375"/>
      <c r="E222" s="375"/>
      <c r="F222" s="375"/>
      <c r="G222" s="375"/>
      <c r="H222" s="375"/>
      <c r="I222" s="375"/>
      <c r="J222" s="376"/>
      <c r="K222" s="202"/>
      <c r="L222" s="202"/>
    </row>
    <row r="223" spans="1:16" ht="106.5" customHeight="1" x14ac:dyDescent="0.25">
      <c r="A223" s="10" t="s">
        <v>89</v>
      </c>
      <c r="B223" s="502" t="s">
        <v>88</v>
      </c>
      <c r="C223" s="502"/>
      <c r="D223" s="502"/>
      <c r="E223" s="261" t="s">
        <v>511</v>
      </c>
      <c r="F223" s="155" t="s">
        <v>360</v>
      </c>
      <c r="G223" s="120" t="s">
        <v>357</v>
      </c>
      <c r="H223" s="120" t="s">
        <v>358</v>
      </c>
      <c r="I223" s="120" t="s">
        <v>605</v>
      </c>
      <c r="J223" s="6"/>
      <c r="P223" s="1"/>
    </row>
    <row r="224" spans="1:16" s="5" customFormat="1" ht="8.1" customHeight="1" x14ac:dyDescent="0.25">
      <c r="A224" s="52"/>
      <c r="B224" s="53"/>
      <c r="C224" s="53"/>
      <c r="D224" s="53"/>
      <c r="E224" s="53"/>
      <c r="F224" s="54"/>
      <c r="G224" s="110"/>
      <c r="H224" s="110"/>
      <c r="I224" s="110"/>
      <c r="J224" s="26"/>
      <c r="K224" s="202"/>
      <c r="L224" s="202"/>
    </row>
    <row r="225" spans="1:16" s="5" customFormat="1" ht="33" customHeight="1" x14ac:dyDescent="0.25">
      <c r="A225" s="374" t="s">
        <v>426</v>
      </c>
      <c r="B225" s="375"/>
      <c r="C225" s="375"/>
      <c r="D225" s="375"/>
      <c r="E225" s="375"/>
      <c r="F225" s="375"/>
      <c r="G225" s="375"/>
      <c r="H225" s="375"/>
      <c r="I225" s="375"/>
      <c r="J225" s="376"/>
      <c r="K225" s="202"/>
      <c r="L225" s="202"/>
    </row>
    <row r="226" spans="1:16" ht="77.25" customHeight="1" x14ac:dyDescent="0.25">
      <c r="A226" s="152" t="s">
        <v>100</v>
      </c>
      <c r="B226" s="519" t="s">
        <v>534</v>
      </c>
      <c r="C226" s="520"/>
      <c r="D226" s="521"/>
      <c r="E226" s="151" t="s">
        <v>526</v>
      </c>
      <c r="F226" s="76" t="s">
        <v>360</v>
      </c>
      <c r="G226" s="123">
        <v>64971</v>
      </c>
      <c r="H226" s="123">
        <v>18740</v>
      </c>
      <c r="I226" s="123">
        <v>24629</v>
      </c>
      <c r="J226" s="231" t="s">
        <v>613</v>
      </c>
      <c r="P226" s="1"/>
    </row>
    <row r="227" spans="1:16" ht="36.75" customHeight="1" x14ac:dyDescent="0.25">
      <c r="A227" s="251" t="s">
        <v>101</v>
      </c>
      <c r="B227" s="503" t="s">
        <v>435</v>
      </c>
      <c r="C227" s="504"/>
      <c r="D227" s="505"/>
      <c r="E227" s="64" t="s">
        <v>512</v>
      </c>
      <c r="F227" s="158" t="s">
        <v>537</v>
      </c>
      <c r="G227" s="127" t="s">
        <v>538</v>
      </c>
      <c r="H227" s="127" t="s">
        <v>538</v>
      </c>
      <c r="I227" s="127" t="s">
        <v>538</v>
      </c>
      <c r="J227" s="158"/>
      <c r="P227" s="1"/>
    </row>
    <row r="228" spans="1:16" ht="62.25" customHeight="1" x14ac:dyDescent="0.25">
      <c r="A228" s="248" t="s">
        <v>102</v>
      </c>
      <c r="B228" s="477" t="s">
        <v>352</v>
      </c>
      <c r="C228" s="497"/>
      <c r="D228" s="478"/>
      <c r="E228" s="137" t="s">
        <v>519</v>
      </c>
      <c r="F228" s="157" t="s">
        <v>360</v>
      </c>
      <c r="G228" s="344">
        <v>66300</v>
      </c>
      <c r="H228" s="344">
        <v>18740</v>
      </c>
      <c r="I228" s="344">
        <v>7115</v>
      </c>
      <c r="J228" s="232" t="s">
        <v>628</v>
      </c>
      <c r="P228" s="1"/>
    </row>
    <row r="229" spans="1:16" ht="46.5" customHeight="1" x14ac:dyDescent="0.25">
      <c r="A229" s="251" t="s">
        <v>103</v>
      </c>
      <c r="B229" s="503" t="s">
        <v>535</v>
      </c>
      <c r="C229" s="504"/>
      <c r="D229" s="505"/>
      <c r="E229" s="158" t="s">
        <v>526</v>
      </c>
      <c r="F229" s="158" t="s">
        <v>360</v>
      </c>
      <c r="G229" s="297">
        <v>64971</v>
      </c>
      <c r="H229" s="297">
        <v>18740</v>
      </c>
      <c r="I229" s="297">
        <v>24629</v>
      </c>
      <c r="J229" s="169" t="s">
        <v>539</v>
      </c>
      <c r="P229" s="1"/>
    </row>
    <row r="230" spans="1:16" ht="42" customHeight="1" x14ac:dyDescent="0.25">
      <c r="A230" s="255" t="s">
        <v>289</v>
      </c>
      <c r="B230" s="522" t="s">
        <v>338</v>
      </c>
      <c r="C230" s="523"/>
      <c r="D230" s="524"/>
      <c r="E230" s="159" t="s">
        <v>512</v>
      </c>
      <c r="F230" s="159" t="s">
        <v>537</v>
      </c>
      <c r="G230" s="108" t="s">
        <v>538</v>
      </c>
      <c r="H230" s="108" t="s">
        <v>538</v>
      </c>
      <c r="I230" s="108" t="s">
        <v>538</v>
      </c>
      <c r="J230" s="260" t="s">
        <v>557</v>
      </c>
      <c r="P230" s="1"/>
    </row>
    <row r="231" spans="1:16" s="5" customFormat="1" ht="8.1" customHeight="1" x14ac:dyDescent="0.25">
      <c r="A231" s="37"/>
      <c r="B231" s="38"/>
      <c r="C231" s="38"/>
      <c r="D231" s="38"/>
      <c r="E231" s="38"/>
      <c r="F231" s="39"/>
      <c r="G231" s="109"/>
      <c r="H231" s="109"/>
      <c r="I231" s="109"/>
      <c r="J231" s="26"/>
      <c r="K231" s="202"/>
      <c r="L231" s="202"/>
    </row>
    <row r="232" spans="1:16" s="5" customFormat="1" ht="33" customHeight="1" x14ac:dyDescent="0.25">
      <c r="A232" s="374" t="s">
        <v>436</v>
      </c>
      <c r="B232" s="375"/>
      <c r="C232" s="375"/>
      <c r="D232" s="375"/>
      <c r="E232" s="375"/>
      <c r="F232" s="375"/>
      <c r="G232" s="375"/>
      <c r="H232" s="375"/>
      <c r="I232" s="375"/>
      <c r="J232" s="376"/>
      <c r="K232" s="202"/>
      <c r="L232" s="202"/>
    </row>
    <row r="233" spans="1:16" ht="30" customHeight="1" x14ac:dyDescent="0.25">
      <c r="A233" s="250" t="s">
        <v>107</v>
      </c>
      <c r="B233" s="510" t="s">
        <v>104</v>
      </c>
      <c r="C233" s="510"/>
      <c r="D233" s="510"/>
      <c r="E233" s="511" t="s">
        <v>512</v>
      </c>
      <c r="F233" s="156" t="s">
        <v>397</v>
      </c>
      <c r="G233" s="303">
        <v>1</v>
      </c>
      <c r="H233" s="303">
        <v>1</v>
      </c>
      <c r="I233" s="303">
        <v>1</v>
      </c>
      <c r="J233" s="514" t="s">
        <v>536</v>
      </c>
      <c r="P233" s="1"/>
    </row>
    <row r="234" spans="1:16" ht="30" customHeight="1" x14ac:dyDescent="0.25">
      <c r="A234" s="254" t="s">
        <v>108</v>
      </c>
      <c r="B234" s="517" t="s">
        <v>105</v>
      </c>
      <c r="C234" s="517"/>
      <c r="D234" s="517"/>
      <c r="E234" s="512"/>
      <c r="F234" s="157" t="s">
        <v>397</v>
      </c>
      <c r="G234" s="97" t="s">
        <v>361</v>
      </c>
      <c r="H234" s="97" t="s">
        <v>361</v>
      </c>
      <c r="I234" s="97" t="s">
        <v>361</v>
      </c>
      <c r="J234" s="515"/>
      <c r="P234" s="1"/>
    </row>
    <row r="235" spans="1:16" ht="30" customHeight="1" x14ac:dyDescent="0.25">
      <c r="A235" s="262" t="s">
        <v>109</v>
      </c>
      <c r="B235" s="518" t="s">
        <v>106</v>
      </c>
      <c r="C235" s="518"/>
      <c r="D235" s="518"/>
      <c r="E235" s="513"/>
      <c r="F235" s="74" t="s">
        <v>397</v>
      </c>
      <c r="G235" s="118" t="s">
        <v>361</v>
      </c>
      <c r="H235" s="118" t="s">
        <v>361</v>
      </c>
      <c r="I235" s="118" t="s">
        <v>361</v>
      </c>
      <c r="J235" s="516"/>
      <c r="P235" s="1"/>
    </row>
    <row r="236" spans="1:16" s="5" customFormat="1" ht="8.1" customHeight="1" x14ac:dyDescent="0.25">
      <c r="A236" s="11"/>
      <c r="B236" s="12"/>
      <c r="C236" s="12"/>
      <c r="D236" s="12"/>
      <c r="E236" s="12"/>
      <c r="F236" s="7"/>
      <c r="G236" s="103"/>
      <c r="H236" s="103"/>
      <c r="I236" s="103"/>
      <c r="J236" s="26"/>
      <c r="K236" s="202"/>
      <c r="L236" s="202"/>
    </row>
    <row r="237" spans="1:16" s="5" customFormat="1" ht="33" customHeight="1" x14ac:dyDescent="0.25">
      <c r="A237" s="374" t="s">
        <v>438</v>
      </c>
      <c r="B237" s="375"/>
      <c r="C237" s="375"/>
      <c r="D237" s="375"/>
      <c r="E237" s="375"/>
      <c r="F237" s="375"/>
      <c r="G237" s="375"/>
      <c r="H237" s="375"/>
      <c r="I237" s="375"/>
      <c r="J237" s="376"/>
      <c r="K237" s="202"/>
      <c r="L237" s="202"/>
    </row>
    <row r="238" spans="1:16" ht="30" customHeight="1" x14ac:dyDescent="0.25">
      <c r="A238" s="250" t="s">
        <v>499</v>
      </c>
      <c r="B238" s="510" t="s">
        <v>496</v>
      </c>
      <c r="C238" s="510"/>
      <c r="D238" s="510"/>
      <c r="E238" s="511" t="s">
        <v>512</v>
      </c>
      <c r="F238" s="156" t="s">
        <v>397</v>
      </c>
      <c r="G238" s="303">
        <v>1</v>
      </c>
      <c r="H238" s="303">
        <v>1</v>
      </c>
      <c r="I238" s="303">
        <v>1</v>
      </c>
      <c r="J238" s="514" t="s">
        <v>536</v>
      </c>
      <c r="P238" s="1"/>
    </row>
    <row r="239" spans="1:16" ht="30" customHeight="1" x14ac:dyDescent="0.25">
      <c r="A239" s="254" t="s">
        <v>500</v>
      </c>
      <c r="B239" s="517" t="s">
        <v>497</v>
      </c>
      <c r="C239" s="517"/>
      <c r="D239" s="517"/>
      <c r="E239" s="512"/>
      <c r="F239" s="157" t="s">
        <v>397</v>
      </c>
      <c r="G239" s="97" t="s">
        <v>361</v>
      </c>
      <c r="H239" s="97" t="s">
        <v>361</v>
      </c>
      <c r="I239" s="97" t="s">
        <v>361</v>
      </c>
      <c r="J239" s="515"/>
      <c r="P239" s="1"/>
    </row>
    <row r="240" spans="1:16" ht="30" customHeight="1" x14ac:dyDescent="0.25">
      <c r="A240" s="262" t="s">
        <v>501</v>
      </c>
      <c r="B240" s="518" t="s">
        <v>498</v>
      </c>
      <c r="C240" s="518"/>
      <c r="D240" s="518"/>
      <c r="E240" s="513"/>
      <c r="F240" s="74" t="s">
        <v>397</v>
      </c>
      <c r="G240" s="118" t="s">
        <v>361</v>
      </c>
      <c r="H240" s="118" t="s">
        <v>361</v>
      </c>
      <c r="I240" s="118" t="s">
        <v>361</v>
      </c>
      <c r="J240" s="516"/>
      <c r="P240" s="1"/>
    </row>
    <row r="241" spans="1:16" s="5" customFormat="1" ht="8.1" customHeight="1" x14ac:dyDescent="0.25">
      <c r="A241" s="52"/>
      <c r="B241" s="53"/>
      <c r="C241" s="53"/>
      <c r="D241" s="53"/>
      <c r="E241" s="53"/>
      <c r="F241" s="54"/>
      <c r="G241" s="110"/>
      <c r="H241" s="110"/>
      <c r="I241" s="110"/>
      <c r="J241" s="26"/>
      <c r="K241" s="202"/>
      <c r="L241" s="202"/>
    </row>
    <row r="242" spans="1:16" s="5" customFormat="1" ht="33" customHeight="1" x14ac:dyDescent="0.25">
      <c r="A242" s="406" t="s">
        <v>437</v>
      </c>
      <c r="B242" s="407"/>
      <c r="C242" s="407"/>
      <c r="D242" s="407"/>
      <c r="E242" s="407"/>
      <c r="F242" s="407"/>
      <c r="G242" s="407"/>
      <c r="H242" s="407"/>
      <c r="I242" s="407"/>
      <c r="J242" s="408"/>
      <c r="K242" s="202"/>
      <c r="L242" s="202"/>
    </row>
    <row r="243" spans="1:16" ht="27.95" customHeight="1" x14ac:dyDescent="0.25">
      <c r="A243" s="250" t="s">
        <v>90</v>
      </c>
      <c r="B243" s="377" t="s">
        <v>277</v>
      </c>
      <c r="C243" s="377"/>
      <c r="D243" s="377"/>
      <c r="E243" s="378" t="s">
        <v>527</v>
      </c>
      <c r="F243" s="77"/>
      <c r="G243" s="115" t="s">
        <v>361</v>
      </c>
      <c r="H243" s="115" t="s">
        <v>361</v>
      </c>
      <c r="I243" s="115" t="s">
        <v>361</v>
      </c>
      <c r="J243" s="68"/>
      <c r="P243" s="1"/>
    </row>
    <row r="244" spans="1:16" ht="27.95" customHeight="1" x14ac:dyDescent="0.25">
      <c r="A244" s="254" t="s">
        <v>91</v>
      </c>
      <c r="B244" s="372" t="s">
        <v>278</v>
      </c>
      <c r="C244" s="372"/>
      <c r="D244" s="372"/>
      <c r="E244" s="379"/>
      <c r="F244" s="78"/>
      <c r="G244" s="97" t="s">
        <v>361</v>
      </c>
      <c r="H244" s="97" t="s">
        <v>361</v>
      </c>
      <c r="I244" s="97" t="s">
        <v>361</v>
      </c>
      <c r="J244" s="30"/>
      <c r="P244" s="1"/>
    </row>
    <row r="245" spans="1:16" ht="27.95" customHeight="1" x14ac:dyDescent="0.25">
      <c r="A245" s="251" t="s">
        <v>92</v>
      </c>
      <c r="B245" s="371" t="s">
        <v>279</v>
      </c>
      <c r="C245" s="371"/>
      <c r="D245" s="371"/>
      <c r="E245" s="379"/>
      <c r="F245" s="79"/>
      <c r="G245" s="98" t="s">
        <v>361</v>
      </c>
      <c r="H245" s="98" t="s">
        <v>361</v>
      </c>
      <c r="I245" s="98" t="s">
        <v>361</v>
      </c>
      <c r="J245" s="32"/>
      <c r="P245" s="1"/>
    </row>
    <row r="246" spans="1:16" ht="30" customHeight="1" x14ac:dyDescent="0.25">
      <c r="A246" s="255" t="s">
        <v>93</v>
      </c>
      <c r="B246" s="373" t="s">
        <v>280</v>
      </c>
      <c r="C246" s="373"/>
      <c r="D246" s="373"/>
      <c r="E246" s="380"/>
      <c r="F246" s="80"/>
      <c r="G246" s="102" t="s">
        <v>361</v>
      </c>
      <c r="H246" s="102" t="s">
        <v>361</v>
      </c>
      <c r="I246" s="102" t="s">
        <v>361</v>
      </c>
      <c r="J246" s="36"/>
      <c r="P246" s="1"/>
    </row>
    <row r="247" spans="1:16" s="5" customFormat="1" ht="8.1" customHeight="1" x14ac:dyDescent="0.25">
      <c r="A247" s="52"/>
      <c r="B247" s="53"/>
      <c r="C247" s="53"/>
      <c r="D247" s="53"/>
      <c r="E247" s="53"/>
      <c r="F247" s="54"/>
      <c r="G247" s="110"/>
      <c r="H247" s="110"/>
      <c r="I247" s="110"/>
      <c r="J247" s="26"/>
      <c r="K247" s="202"/>
      <c r="L247" s="202"/>
    </row>
    <row r="248" spans="1:16" s="5" customFormat="1" ht="33" customHeight="1" x14ac:dyDescent="0.25">
      <c r="A248" s="374" t="s">
        <v>439</v>
      </c>
      <c r="B248" s="375"/>
      <c r="C248" s="375"/>
      <c r="D248" s="375"/>
      <c r="E248" s="375"/>
      <c r="F248" s="375"/>
      <c r="G248" s="375"/>
      <c r="H248" s="375"/>
      <c r="I248" s="375"/>
      <c r="J248" s="376"/>
      <c r="K248" s="202"/>
      <c r="L248" s="202"/>
    </row>
    <row r="249" spans="1:16" ht="51.75" customHeight="1" x14ac:dyDescent="0.25">
      <c r="A249" s="250" t="s">
        <v>114</v>
      </c>
      <c r="B249" s="377" t="s">
        <v>110</v>
      </c>
      <c r="C249" s="377"/>
      <c r="D249" s="377"/>
      <c r="E249" s="378" t="s">
        <v>511</v>
      </c>
      <c r="F249" s="77"/>
      <c r="G249" s="115" t="s">
        <v>361</v>
      </c>
      <c r="H249" s="115" t="s">
        <v>361</v>
      </c>
      <c r="I249" s="115" t="s">
        <v>361</v>
      </c>
      <c r="J249" s="525" t="s">
        <v>549</v>
      </c>
      <c r="P249" s="1"/>
    </row>
    <row r="250" spans="1:16" ht="27.95" customHeight="1" x14ac:dyDescent="0.25">
      <c r="A250" s="254" t="s">
        <v>115</v>
      </c>
      <c r="B250" s="372" t="s">
        <v>111</v>
      </c>
      <c r="C250" s="372"/>
      <c r="D250" s="372"/>
      <c r="E250" s="379"/>
      <c r="F250" s="78"/>
      <c r="G250" s="97" t="s">
        <v>361</v>
      </c>
      <c r="H250" s="97" t="s">
        <v>361</v>
      </c>
      <c r="I250" s="97" t="s">
        <v>361</v>
      </c>
      <c r="J250" s="526"/>
      <c r="P250" s="1"/>
    </row>
    <row r="251" spans="1:16" ht="27.95" customHeight="1" x14ac:dyDescent="0.25">
      <c r="A251" s="251" t="s">
        <v>116</v>
      </c>
      <c r="B251" s="371" t="s">
        <v>112</v>
      </c>
      <c r="C251" s="371"/>
      <c r="D251" s="371"/>
      <c r="E251" s="379"/>
      <c r="F251" s="79"/>
      <c r="G251" s="98" t="s">
        <v>361</v>
      </c>
      <c r="H251" s="98" t="s">
        <v>361</v>
      </c>
      <c r="I251" s="98" t="s">
        <v>361</v>
      </c>
      <c r="J251" s="526"/>
      <c r="P251" s="1"/>
    </row>
    <row r="252" spans="1:16" ht="27.95" customHeight="1" x14ac:dyDescent="0.25">
      <c r="A252" s="255" t="s">
        <v>117</v>
      </c>
      <c r="B252" s="373" t="s">
        <v>113</v>
      </c>
      <c r="C252" s="373"/>
      <c r="D252" s="373"/>
      <c r="E252" s="380"/>
      <c r="F252" s="159" t="s">
        <v>397</v>
      </c>
      <c r="G252" s="122">
        <v>1</v>
      </c>
      <c r="H252" s="122">
        <v>1</v>
      </c>
      <c r="I252" s="122">
        <v>1</v>
      </c>
      <c r="J252" s="527"/>
      <c r="P252" s="1"/>
    </row>
    <row r="253" spans="1:16" s="5" customFormat="1" ht="8.1" customHeight="1" x14ac:dyDescent="0.25">
      <c r="A253" s="37"/>
      <c r="B253" s="38"/>
      <c r="C253" s="38"/>
      <c r="D253" s="38"/>
      <c r="E253" s="38"/>
      <c r="F253" s="39"/>
      <c r="G253" s="109"/>
      <c r="H253" s="109"/>
      <c r="I253" s="109"/>
      <c r="J253" s="26"/>
      <c r="K253" s="202"/>
      <c r="L253" s="202"/>
    </row>
    <row r="254" spans="1:16" s="5" customFormat="1" ht="33" customHeight="1" x14ac:dyDescent="0.25">
      <c r="A254" s="374" t="s">
        <v>440</v>
      </c>
      <c r="B254" s="375"/>
      <c r="C254" s="375"/>
      <c r="D254" s="375"/>
      <c r="E254" s="375"/>
      <c r="F254" s="375"/>
      <c r="G254" s="375"/>
      <c r="H254" s="375"/>
      <c r="I254" s="375"/>
      <c r="J254" s="163" t="s">
        <v>638</v>
      </c>
      <c r="K254" s="202"/>
      <c r="L254" s="202"/>
    </row>
    <row r="255" spans="1:16" ht="27.95" customHeight="1" x14ac:dyDescent="0.25">
      <c r="A255" s="250" t="s">
        <v>120</v>
      </c>
      <c r="B255" s="377" t="s">
        <v>118</v>
      </c>
      <c r="C255" s="377"/>
      <c r="D255" s="377"/>
      <c r="E255" s="378" t="s">
        <v>528</v>
      </c>
      <c r="F255" s="156" t="s">
        <v>360</v>
      </c>
      <c r="G255" s="528">
        <v>210</v>
      </c>
      <c r="H255" s="529"/>
      <c r="I255" s="304">
        <v>314</v>
      </c>
      <c r="J255" s="184"/>
      <c r="P255" s="1"/>
    </row>
    <row r="256" spans="1:16" ht="27.95" customHeight="1" x14ac:dyDescent="0.25">
      <c r="A256" s="255" t="s">
        <v>121</v>
      </c>
      <c r="B256" s="373" t="s">
        <v>119</v>
      </c>
      <c r="C256" s="373"/>
      <c r="D256" s="373"/>
      <c r="E256" s="380"/>
      <c r="F256" s="159" t="s">
        <v>360</v>
      </c>
      <c r="G256" s="530">
        <v>86</v>
      </c>
      <c r="H256" s="531"/>
      <c r="I256" s="305">
        <v>139</v>
      </c>
      <c r="J256" s="51"/>
      <c r="P256" s="1"/>
    </row>
    <row r="257" spans="1:16" s="5" customFormat="1" ht="8.1" customHeight="1" x14ac:dyDescent="0.25">
      <c r="A257" s="11"/>
      <c r="B257" s="12"/>
      <c r="C257" s="12"/>
      <c r="D257" s="12"/>
      <c r="E257" s="12"/>
      <c r="F257" s="7"/>
      <c r="G257" s="103"/>
      <c r="H257" s="103"/>
      <c r="I257" s="103"/>
      <c r="J257" s="26"/>
      <c r="K257" s="202"/>
      <c r="L257" s="202"/>
    </row>
    <row r="258" spans="1:16" s="5" customFormat="1" ht="33" customHeight="1" x14ac:dyDescent="0.25">
      <c r="A258" s="374" t="s">
        <v>441</v>
      </c>
      <c r="B258" s="375"/>
      <c r="C258" s="375"/>
      <c r="D258" s="375"/>
      <c r="E258" s="375"/>
      <c r="F258" s="375"/>
      <c r="G258" s="375"/>
      <c r="H258" s="375"/>
      <c r="I258" s="375"/>
      <c r="J258" s="163" t="s">
        <v>638</v>
      </c>
      <c r="K258" s="202"/>
      <c r="L258" s="202"/>
    </row>
    <row r="259" spans="1:16" ht="27.95" customHeight="1" x14ac:dyDescent="0.25">
      <c r="A259" s="250" t="s">
        <v>152</v>
      </c>
      <c r="B259" s="377" t="s">
        <v>145</v>
      </c>
      <c r="C259" s="377"/>
      <c r="D259" s="377"/>
      <c r="E259" s="378" t="s">
        <v>528</v>
      </c>
      <c r="F259" s="156" t="s">
        <v>360</v>
      </c>
      <c r="G259" s="528">
        <v>212</v>
      </c>
      <c r="H259" s="529"/>
      <c r="I259" s="306">
        <v>379</v>
      </c>
      <c r="J259" s="63"/>
      <c r="P259" s="1"/>
    </row>
    <row r="260" spans="1:16" ht="27.95" customHeight="1" x14ac:dyDescent="0.25">
      <c r="A260" s="254" t="s">
        <v>153</v>
      </c>
      <c r="B260" s="372" t="s">
        <v>146</v>
      </c>
      <c r="C260" s="372"/>
      <c r="D260" s="372"/>
      <c r="E260" s="379"/>
      <c r="F260" s="157" t="s">
        <v>360</v>
      </c>
      <c r="G260" s="532">
        <v>185</v>
      </c>
      <c r="H260" s="533"/>
      <c r="I260" s="307">
        <v>302</v>
      </c>
      <c r="J260" s="33"/>
      <c r="P260" s="1"/>
    </row>
    <row r="261" spans="1:16" ht="27.95" customHeight="1" x14ac:dyDescent="0.25">
      <c r="A261" s="243" t="s">
        <v>154</v>
      </c>
      <c r="B261" s="537" t="s">
        <v>147</v>
      </c>
      <c r="C261" s="537"/>
      <c r="D261" s="537"/>
      <c r="E261" s="379"/>
      <c r="F261" s="241" t="s">
        <v>360</v>
      </c>
      <c r="G261" s="538">
        <v>27</v>
      </c>
      <c r="H261" s="539"/>
      <c r="I261" s="310">
        <v>77</v>
      </c>
      <c r="J261" s="174"/>
      <c r="P261" s="1"/>
    </row>
    <row r="262" spans="1:16" ht="30" customHeight="1" x14ac:dyDescent="0.25">
      <c r="A262" s="254" t="s">
        <v>155</v>
      </c>
      <c r="B262" s="372" t="s">
        <v>148</v>
      </c>
      <c r="C262" s="372"/>
      <c r="D262" s="372"/>
      <c r="E262" s="379"/>
      <c r="F262" s="157" t="s">
        <v>360</v>
      </c>
      <c r="G262" s="532">
        <v>23578</v>
      </c>
      <c r="H262" s="533"/>
      <c r="I262" s="307">
        <v>7381</v>
      </c>
      <c r="J262" s="33"/>
      <c r="P262" s="1"/>
    </row>
    <row r="263" spans="1:16" ht="30" customHeight="1" x14ac:dyDescent="0.25">
      <c r="A263" s="251" t="s">
        <v>156</v>
      </c>
      <c r="B263" s="371" t="s">
        <v>149</v>
      </c>
      <c r="C263" s="371"/>
      <c r="D263" s="371"/>
      <c r="E263" s="379"/>
      <c r="F263" s="158" t="s">
        <v>360</v>
      </c>
      <c r="G263" s="538">
        <v>23348</v>
      </c>
      <c r="H263" s="539"/>
      <c r="I263" s="308">
        <v>6983</v>
      </c>
      <c r="J263" s="81"/>
      <c r="P263" s="1"/>
    </row>
    <row r="264" spans="1:16" ht="39" customHeight="1" x14ac:dyDescent="0.25">
      <c r="A264" s="254" t="s">
        <v>157</v>
      </c>
      <c r="B264" s="372" t="s">
        <v>150</v>
      </c>
      <c r="C264" s="372"/>
      <c r="D264" s="372"/>
      <c r="E264" s="379"/>
      <c r="F264" s="157"/>
      <c r="G264" s="532" t="s">
        <v>506</v>
      </c>
      <c r="H264" s="533"/>
      <c r="I264" s="269" t="s">
        <v>506</v>
      </c>
      <c r="J264" s="33"/>
      <c r="P264" s="1"/>
    </row>
    <row r="265" spans="1:16" ht="30" customHeight="1" x14ac:dyDescent="0.25">
      <c r="A265" s="262" t="s">
        <v>158</v>
      </c>
      <c r="B265" s="534" t="s">
        <v>151</v>
      </c>
      <c r="C265" s="534"/>
      <c r="D265" s="534"/>
      <c r="E265" s="380"/>
      <c r="F265" s="74" t="s">
        <v>360</v>
      </c>
      <c r="G265" s="535" t="s">
        <v>361</v>
      </c>
      <c r="H265" s="536"/>
      <c r="I265" s="132" t="s">
        <v>361</v>
      </c>
      <c r="J265" s="70"/>
      <c r="P265" s="1"/>
    </row>
    <row r="266" spans="1:16" s="5" customFormat="1" ht="8.1" customHeight="1" x14ac:dyDescent="0.25">
      <c r="A266" s="52"/>
      <c r="B266" s="53"/>
      <c r="C266" s="53"/>
      <c r="D266" s="53"/>
      <c r="E266" s="53"/>
      <c r="F266" s="54"/>
      <c r="G266" s="110"/>
      <c r="H266" s="110"/>
      <c r="I266" s="110"/>
      <c r="J266" s="216"/>
      <c r="K266" s="202"/>
      <c r="L266" s="202"/>
    </row>
    <row r="267" spans="1:16" s="5" customFormat="1" ht="33" customHeight="1" x14ac:dyDescent="0.25">
      <c r="A267" s="406" t="s">
        <v>442</v>
      </c>
      <c r="B267" s="407"/>
      <c r="C267" s="407"/>
      <c r="D267" s="407"/>
      <c r="E267" s="407"/>
      <c r="F267" s="407"/>
      <c r="G267" s="407"/>
      <c r="H267" s="407"/>
      <c r="I267" s="407"/>
      <c r="J267" s="213" t="s">
        <v>638</v>
      </c>
      <c r="K267" s="202"/>
      <c r="L267" s="202"/>
    </row>
    <row r="268" spans="1:16" ht="30" customHeight="1" x14ac:dyDescent="0.25">
      <c r="A268" s="250" t="s">
        <v>161</v>
      </c>
      <c r="B268" s="377" t="s">
        <v>159</v>
      </c>
      <c r="C268" s="377"/>
      <c r="D268" s="377"/>
      <c r="E268" s="378" t="s">
        <v>528</v>
      </c>
      <c r="F268" s="47" t="s">
        <v>397</v>
      </c>
      <c r="G268" s="542">
        <v>1</v>
      </c>
      <c r="H268" s="542"/>
      <c r="I268" s="303">
        <v>1</v>
      </c>
      <c r="J268" s="82"/>
      <c r="P268" s="1"/>
    </row>
    <row r="269" spans="1:16" ht="30" customHeight="1" x14ac:dyDescent="0.25">
      <c r="A269" s="255" t="s">
        <v>162</v>
      </c>
      <c r="B269" s="373" t="s">
        <v>160</v>
      </c>
      <c r="C269" s="373"/>
      <c r="D269" s="373"/>
      <c r="E269" s="380"/>
      <c r="F269" s="45" t="s">
        <v>397</v>
      </c>
      <c r="G269" s="543" t="s">
        <v>361</v>
      </c>
      <c r="H269" s="543"/>
      <c r="I269" s="102" t="s">
        <v>361</v>
      </c>
      <c r="J269" s="36"/>
      <c r="P269" s="1"/>
    </row>
    <row r="270" spans="1:16" s="5" customFormat="1" ht="8.1" customHeight="1" x14ac:dyDescent="0.25">
      <c r="A270" s="52"/>
      <c r="B270" s="53"/>
      <c r="C270" s="53"/>
      <c r="D270" s="53"/>
      <c r="E270" s="53"/>
      <c r="F270" s="54"/>
      <c r="G270" s="110"/>
      <c r="H270" s="110"/>
      <c r="I270" s="110"/>
      <c r="J270" s="26"/>
      <c r="K270" s="202"/>
      <c r="L270" s="202"/>
    </row>
    <row r="271" spans="1:16" s="5" customFormat="1" ht="33" customHeight="1" x14ac:dyDescent="0.25">
      <c r="A271" s="374" t="s">
        <v>443</v>
      </c>
      <c r="B271" s="375"/>
      <c r="C271" s="375"/>
      <c r="D271" s="375"/>
      <c r="E271" s="375"/>
      <c r="F271" s="375"/>
      <c r="G271" s="375"/>
      <c r="H271" s="375"/>
      <c r="I271" s="375"/>
      <c r="J271" s="376"/>
      <c r="K271" s="202"/>
      <c r="L271" s="202"/>
    </row>
    <row r="272" spans="1:16" ht="30" customHeight="1" x14ac:dyDescent="0.25">
      <c r="A272" s="250" t="s">
        <v>125</v>
      </c>
      <c r="B272" s="377" t="s">
        <v>122</v>
      </c>
      <c r="C272" s="377"/>
      <c r="D272" s="377"/>
      <c r="E272" s="378" t="s">
        <v>511</v>
      </c>
      <c r="F272" s="156" t="s">
        <v>360</v>
      </c>
      <c r="G272" s="275">
        <v>6002</v>
      </c>
      <c r="H272" s="275">
        <v>3683</v>
      </c>
      <c r="I272" s="275">
        <v>4158</v>
      </c>
      <c r="J272" s="540" t="s">
        <v>510</v>
      </c>
      <c r="P272" s="1"/>
    </row>
    <row r="273" spans="1:16" ht="27.75" customHeight="1" x14ac:dyDescent="0.25">
      <c r="A273" s="255" t="s">
        <v>124</v>
      </c>
      <c r="B273" s="373" t="s">
        <v>123</v>
      </c>
      <c r="C273" s="373"/>
      <c r="D273" s="373"/>
      <c r="E273" s="380"/>
      <c r="F273" s="159" t="s">
        <v>444</v>
      </c>
      <c r="G273" s="246" t="s">
        <v>361</v>
      </c>
      <c r="H273" s="246" t="s">
        <v>361</v>
      </c>
      <c r="I273" s="246" t="s">
        <v>361</v>
      </c>
      <c r="J273" s="541"/>
      <c r="P273" s="1"/>
    </row>
    <row r="274" spans="1:16" s="5" customFormat="1" ht="8.1" customHeight="1" x14ac:dyDescent="0.25">
      <c r="A274" s="11"/>
      <c r="B274" s="12"/>
      <c r="C274" s="12"/>
      <c r="D274" s="12"/>
      <c r="E274" s="12"/>
      <c r="F274" s="7"/>
      <c r="G274" s="103"/>
      <c r="H274" s="103"/>
      <c r="I274" s="103"/>
      <c r="J274" s="26"/>
      <c r="K274" s="202"/>
      <c r="L274" s="202"/>
    </row>
    <row r="275" spans="1:16" s="5" customFormat="1" ht="33" customHeight="1" x14ac:dyDescent="0.25">
      <c r="A275" s="374" t="s">
        <v>445</v>
      </c>
      <c r="B275" s="375"/>
      <c r="C275" s="375"/>
      <c r="D275" s="375"/>
      <c r="E275" s="375"/>
      <c r="F275" s="375"/>
      <c r="G275" s="375"/>
      <c r="H275" s="375"/>
      <c r="I275" s="375"/>
      <c r="J275" s="376"/>
      <c r="K275" s="202"/>
      <c r="L275" s="202"/>
    </row>
    <row r="276" spans="1:16" ht="24.95" customHeight="1" x14ac:dyDescent="0.25">
      <c r="A276" s="250" t="s">
        <v>163</v>
      </c>
      <c r="B276" s="377" t="s">
        <v>259</v>
      </c>
      <c r="C276" s="377"/>
      <c r="D276" s="377"/>
      <c r="E276" s="378" t="s">
        <v>511</v>
      </c>
      <c r="F276" s="156" t="s">
        <v>397</v>
      </c>
      <c r="G276" s="289">
        <v>1</v>
      </c>
      <c r="H276" s="289">
        <v>0.99</v>
      </c>
      <c r="I276" s="289">
        <v>1</v>
      </c>
      <c r="J276" s="184"/>
      <c r="P276" s="1"/>
    </row>
    <row r="277" spans="1:16" ht="30" customHeight="1" x14ac:dyDescent="0.25">
      <c r="A277" s="254" t="s">
        <v>164</v>
      </c>
      <c r="B277" s="372" t="s">
        <v>249</v>
      </c>
      <c r="C277" s="372"/>
      <c r="D277" s="372"/>
      <c r="E277" s="379"/>
      <c r="F277" s="157" t="s">
        <v>397</v>
      </c>
      <c r="G277" s="315">
        <v>0.55000000000000004</v>
      </c>
      <c r="H277" s="315">
        <v>0.56000000000000005</v>
      </c>
      <c r="I277" s="315">
        <v>0.55000000000000004</v>
      </c>
      <c r="J277" s="83"/>
      <c r="P277" s="1"/>
    </row>
    <row r="278" spans="1:16" ht="30" customHeight="1" x14ac:dyDescent="0.25">
      <c r="A278" s="251" t="s">
        <v>165</v>
      </c>
      <c r="B278" s="371" t="s">
        <v>260</v>
      </c>
      <c r="C278" s="371"/>
      <c r="D278" s="371"/>
      <c r="E278" s="379"/>
      <c r="F278" s="158" t="s">
        <v>397</v>
      </c>
      <c r="G278" s="333">
        <v>0</v>
      </c>
      <c r="H278" s="333">
        <v>0</v>
      </c>
      <c r="I278" s="333">
        <v>0</v>
      </c>
      <c r="J278" s="84"/>
      <c r="P278" s="1"/>
    </row>
    <row r="279" spans="1:16" ht="30" customHeight="1" x14ac:dyDescent="0.25">
      <c r="A279" s="254" t="s">
        <v>166</v>
      </c>
      <c r="B279" s="372" t="s">
        <v>261</v>
      </c>
      <c r="C279" s="372"/>
      <c r="D279" s="372"/>
      <c r="E279" s="379"/>
      <c r="F279" s="157" t="s">
        <v>397</v>
      </c>
      <c r="G279" s="315">
        <v>0.06</v>
      </c>
      <c r="H279" s="315">
        <v>0.05</v>
      </c>
      <c r="I279" s="315">
        <v>0.06</v>
      </c>
      <c r="J279" s="83"/>
      <c r="P279" s="1"/>
    </row>
    <row r="280" spans="1:16" ht="30" customHeight="1" x14ac:dyDescent="0.25">
      <c r="A280" s="251" t="s">
        <v>167</v>
      </c>
      <c r="B280" s="371" t="s">
        <v>262</v>
      </c>
      <c r="C280" s="371"/>
      <c r="D280" s="371"/>
      <c r="E280" s="379"/>
      <c r="F280" s="158" t="s">
        <v>397</v>
      </c>
      <c r="G280" s="333">
        <v>0.13</v>
      </c>
      <c r="H280" s="333">
        <v>0.09</v>
      </c>
      <c r="I280" s="333">
        <v>0.21</v>
      </c>
      <c r="J280" s="84"/>
      <c r="P280" s="1"/>
    </row>
    <row r="281" spans="1:16" ht="30" customHeight="1" x14ac:dyDescent="0.25">
      <c r="A281" s="254" t="s">
        <v>168</v>
      </c>
      <c r="B281" s="372" t="s">
        <v>263</v>
      </c>
      <c r="C281" s="372"/>
      <c r="D281" s="372"/>
      <c r="E281" s="379"/>
      <c r="F281" s="157" t="s">
        <v>397</v>
      </c>
      <c r="G281" s="332">
        <v>0.26</v>
      </c>
      <c r="H281" s="332">
        <v>0.3</v>
      </c>
      <c r="I281" s="332">
        <v>0.18</v>
      </c>
      <c r="J281" s="185"/>
      <c r="P281" s="1"/>
    </row>
    <row r="282" spans="1:16" ht="24.95" customHeight="1" x14ac:dyDescent="0.25">
      <c r="A282" s="251" t="s">
        <v>169</v>
      </c>
      <c r="B282" s="371" t="s">
        <v>264</v>
      </c>
      <c r="C282" s="371"/>
      <c r="D282" s="371"/>
      <c r="E282" s="379"/>
      <c r="F282" s="158" t="s">
        <v>397</v>
      </c>
      <c r="G282" s="333">
        <v>0</v>
      </c>
      <c r="H282" s="333">
        <v>0</v>
      </c>
      <c r="I282" s="333">
        <v>0</v>
      </c>
      <c r="J282" s="84"/>
      <c r="P282" s="1"/>
    </row>
    <row r="283" spans="1:16" ht="40.5" customHeight="1" x14ac:dyDescent="0.25">
      <c r="A283" s="254" t="s">
        <v>292</v>
      </c>
      <c r="B283" s="372" t="s">
        <v>339</v>
      </c>
      <c r="C283" s="372"/>
      <c r="D283" s="372"/>
      <c r="E283" s="379"/>
      <c r="F283" s="157" t="s">
        <v>397</v>
      </c>
      <c r="G283" s="315">
        <v>1</v>
      </c>
      <c r="H283" s="315">
        <v>1</v>
      </c>
      <c r="I283" s="315">
        <v>1</v>
      </c>
      <c r="J283" s="185" t="s">
        <v>444</v>
      </c>
      <c r="P283" s="1"/>
    </row>
    <row r="284" spans="1:16" ht="30" customHeight="1" x14ac:dyDescent="0.25">
      <c r="A284" s="251" t="s">
        <v>170</v>
      </c>
      <c r="B284" s="371" t="s">
        <v>265</v>
      </c>
      <c r="C284" s="371"/>
      <c r="D284" s="371"/>
      <c r="E284" s="379"/>
      <c r="F284" s="158" t="s">
        <v>476</v>
      </c>
      <c r="G284" s="316">
        <v>1</v>
      </c>
      <c r="H284" s="316">
        <v>1</v>
      </c>
      <c r="I284" s="316">
        <v>1</v>
      </c>
      <c r="J284" s="84"/>
      <c r="P284" s="1"/>
    </row>
    <row r="285" spans="1:16" ht="30" customHeight="1" x14ac:dyDescent="0.25">
      <c r="A285" s="254" t="s">
        <v>171</v>
      </c>
      <c r="B285" s="372" t="s">
        <v>238</v>
      </c>
      <c r="C285" s="372"/>
      <c r="D285" s="372"/>
      <c r="E285" s="379"/>
      <c r="F285" s="157" t="s">
        <v>397</v>
      </c>
      <c r="G285" s="124">
        <v>0</v>
      </c>
      <c r="H285" s="315">
        <v>1</v>
      </c>
      <c r="I285" s="124">
        <v>0</v>
      </c>
      <c r="J285" s="83"/>
      <c r="P285" s="1"/>
    </row>
    <row r="286" spans="1:16" ht="30" customHeight="1" x14ac:dyDescent="0.25">
      <c r="A286" s="243" t="s">
        <v>172</v>
      </c>
      <c r="B286" s="537" t="s">
        <v>239</v>
      </c>
      <c r="C286" s="537"/>
      <c r="D286" s="537"/>
      <c r="E286" s="379"/>
      <c r="F286" s="241" t="s">
        <v>397</v>
      </c>
      <c r="G286" s="172">
        <v>0</v>
      </c>
      <c r="H286" s="172">
        <v>0</v>
      </c>
      <c r="I286" s="172">
        <v>0</v>
      </c>
      <c r="J286" s="173"/>
      <c r="P286" s="1"/>
    </row>
    <row r="287" spans="1:16" ht="24.95" customHeight="1" x14ac:dyDescent="0.25">
      <c r="A287" s="254" t="s">
        <v>173</v>
      </c>
      <c r="B287" s="372" t="s">
        <v>240</v>
      </c>
      <c r="C287" s="372"/>
      <c r="D287" s="372"/>
      <c r="E287" s="379"/>
      <c r="F287" s="157" t="s">
        <v>397</v>
      </c>
      <c r="G287" s="124">
        <v>0</v>
      </c>
      <c r="H287" s="124">
        <v>0</v>
      </c>
      <c r="I287" s="124">
        <v>0</v>
      </c>
      <c r="J287" s="83"/>
      <c r="P287" s="1"/>
    </row>
    <row r="288" spans="1:16" ht="24.95" customHeight="1" x14ac:dyDescent="0.25">
      <c r="A288" s="251" t="s">
        <v>174</v>
      </c>
      <c r="B288" s="371" t="s">
        <v>241</v>
      </c>
      <c r="C288" s="371"/>
      <c r="D288" s="371"/>
      <c r="E288" s="379"/>
      <c r="F288" s="158" t="s">
        <v>397</v>
      </c>
      <c r="G288" s="125">
        <v>0</v>
      </c>
      <c r="H288" s="125">
        <v>0</v>
      </c>
      <c r="I288" s="125">
        <v>0</v>
      </c>
      <c r="J288" s="84"/>
      <c r="P288" s="1"/>
    </row>
    <row r="289" spans="1:16" ht="24.95" customHeight="1" x14ac:dyDescent="0.25">
      <c r="A289" s="254" t="s">
        <v>175</v>
      </c>
      <c r="B289" s="372" t="s">
        <v>242</v>
      </c>
      <c r="C289" s="372"/>
      <c r="D289" s="372"/>
      <c r="E289" s="379"/>
      <c r="F289" s="157" t="s">
        <v>397</v>
      </c>
      <c r="G289" s="124">
        <v>0</v>
      </c>
      <c r="H289" s="124">
        <v>0</v>
      </c>
      <c r="I289" s="124">
        <v>0</v>
      </c>
      <c r="J289" s="83"/>
      <c r="P289" s="1"/>
    </row>
    <row r="290" spans="1:16" ht="30" customHeight="1" x14ac:dyDescent="0.25">
      <c r="A290" s="251" t="s">
        <v>176</v>
      </c>
      <c r="B290" s="371" t="s">
        <v>340</v>
      </c>
      <c r="C290" s="371"/>
      <c r="D290" s="371"/>
      <c r="E290" s="379"/>
      <c r="F290" s="158" t="s">
        <v>397</v>
      </c>
      <c r="G290" s="125">
        <v>0</v>
      </c>
      <c r="H290" s="293">
        <v>1</v>
      </c>
      <c r="I290" s="125">
        <v>0</v>
      </c>
      <c r="J290" s="186" t="s">
        <v>444</v>
      </c>
      <c r="P290" s="1"/>
    </row>
    <row r="291" spans="1:16" ht="30" customHeight="1" x14ac:dyDescent="0.25">
      <c r="A291" s="254" t="s">
        <v>293</v>
      </c>
      <c r="B291" s="372" t="s">
        <v>341</v>
      </c>
      <c r="C291" s="372"/>
      <c r="D291" s="372"/>
      <c r="E291" s="379"/>
      <c r="F291" s="157" t="s">
        <v>476</v>
      </c>
      <c r="G291" s="317">
        <v>0</v>
      </c>
      <c r="H291" s="317">
        <v>145</v>
      </c>
      <c r="I291" s="317">
        <v>0</v>
      </c>
      <c r="J291" s="83"/>
      <c r="P291" s="1"/>
    </row>
    <row r="292" spans="1:16" ht="30" customHeight="1" x14ac:dyDescent="0.25">
      <c r="A292" s="251" t="s">
        <v>177</v>
      </c>
      <c r="B292" s="371" t="s">
        <v>126</v>
      </c>
      <c r="C292" s="371"/>
      <c r="D292" s="371"/>
      <c r="E292" s="419"/>
      <c r="F292" s="158" t="s">
        <v>360</v>
      </c>
      <c r="G292" s="171" t="s">
        <v>550</v>
      </c>
      <c r="H292" s="171" t="s">
        <v>550</v>
      </c>
      <c r="I292" s="171" t="s">
        <v>550</v>
      </c>
      <c r="J292" s="188"/>
      <c r="P292" s="1"/>
    </row>
    <row r="293" spans="1:16" s="5" customFormat="1" ht="33" customHeight="1" x14ac:dyDescent="0.25">
      <c r="A293" s="406" t="s">
        <v>588</v>
      </c>
      <c r="B293" s="407"/>
      <c r="C293" s="407"/>
      <c r="D293" s="407"/>
      <c r="E293" s="407"/>
      <c r="F293" s="407"/>
      <c r="G293" s="407"/>
      <c r="H293" s="407"/>
      <c r="I293" s="407"/>
      <c r="J293" s="408"/>
      <c r="K293" s="202"/>
      <c r="L293" s="202"/>
    </row>
    <row r="294" spans="1:16" ht="30" customHeight="1" x14ac:dyDescent="0.25">
      <c r="A294" s="249" t="s">
        <v>178</v>
      </c>
      <c r="B294" s="544" t="s">
        <v>127</v>
      </c>
      <c r="C294" s="544"/>
      <c r="D294" s="544"/>
      <c r="E294" s="378" t="s">
        <v>511</v>
      </c>
      <c r="F294" s="228"/>
      <c r="G294" s="319" t="s">
        <v>363</v>
      </c>
      <c r="H294" s="319" t="s">
        <v>363</v>
      </c>
      <c r="I294" s="319" t="s">
        <v>363</v>
      </c>
      <c r="J294" s="265" t="s">
        <v>551</v>
      </c>
      <c r="P294" s="1"/>
    </row>
    <row r="295" spans="1:16" ht="24.95" customHeight="1" x14ac:dyDescent="0.25">
      <c r="A295" s="262" t="s">
        <v>179</v>
      </c>
      <c r="B295" s="534" t="s">
        <v>128</v>
      </c>
      <c r="C295" s="534"/>
      <c r="D295" s="534"/>
      <c r="E295" s="380"/>
      <c r="F295" s="74" t="s">
        <v>505</v>
      </c>
      <c r="G295" s="114">
        <v>0</v>
      </c>
      <c r="H295" s="114">
        <v>0</v>
      </c>
      <c r="I295" s="114">
        <v>0</v>
      </c>
      <c r="J295" s="67"/>
      <c r="P295" s="1"/>
    </row>
    <row r="296" spans="1:16" s="5" customFormat="1" ht="8.1" customHeight="1" x14ac:dyDescent="0.25">
      <c r="A296" s="138"/>
      <c r="B296" s="139"/>
      <c r="C296" s="139"/>
      <c r="D296" s="139"/>
      <c r="E296" s="139"/>
      <c r="F296" s="27"/>
      <c r="G296" s="140"/>
      <c r="H296" s="140"/>
      <c r="I296" s="140"/>
      <c r="J296" s="26"/>
      <c r="K296" s="202"/>
      <c r="L296" s="202"/>
    </row>
    <row r="297" spans="1:16" s="5" customFormat="1" ht="33" customHeight="1" x14ac:dyDescent="0.25">
      <c r="A297" s="374" t="s">
        <v>446</v>
      </c>
      <c r="B297" s="375"/>
      <c r="C297" s="375"/>
      <c r="D297" s="375"/>
      <c r="E297" s="375"/>
      <c r="F297" s="375"/>
      <c r="G297" s="375"/>
      <c r="H297" s="375"/>
      <c r="I297" s="375"/>
      <c r="J297" s="376"/>
      <c r="K297" s="202"/>
      <c r="L297" s="202"/>
    </row>
    <row r="298" spans="1:16" ht="24" customHeight="1" x14ac:dyDescent="0.25">
      <c r="A298" s="250" t="s">
        <v>96</v>
      </c>
      <c r="B298" s="391" t="s">
        <v>281</v>
      </c>
      <c r="C298" s="392"/>
      <c r="D298" s="85" t="s">
        <v>364</v>
      </c>
      <c r="E298" s="395" t="s">
        <v>511</v>
      </c>
      <c r="F298" s="63" t="s">
        <v>360</v>
      </c>
      <c r="G298" s="113">
        <v>0</v>
      </c>
      <c r="H298" s="113">
        <v>0</v>
      </c>
      <c r="I298" s="113">
        <v>0</v>
      </c>
      <c r="J298" s="230" t="s">
        <v>629</v>
      </c>
      <c r="P298" s="1"/>
    </row>
    <row r="299" spans="1:16" ht="24" customHeight="1" x14ac:dyDescent="0.25">
      <c r="A299" s="254" t="s">
        <v>97</v>
      </c>
      <c r="B299" s="399" t="s">
        <v>282</v>
      </c>
      <c r="C299" s="400"/>
      <c r="D299" s="59" t="s">
        <v>364</v>
      </c>
      <c r="E299" s="549"/>
      <c r="F299" s="33" t="s">
        <v>360</v>
      </c>
      <c r="G299" s="269">
        <v>0</v>
      </c>
      <c r="H299" s="269">
        <v>0</v>
      </c>
      <c r="I299" s="269">
        <v>0</v>
      </c>
      <c r="J299" s="33"/>
      <c r="P299" s="1"/>
    </row>
    <row r="300" spans="1:16" ht="15" customHeight="1" x14ac:dyDescent="0.25">
      <c r="A300" s="435" t="s">
        <v>98</v>
      </c>
      <c r="B300" s="551" t="s">
        <v>342</v>
      </c>
      <c r="C300" s="552"/>
      <c r="D300" s="86" t="s">
        <v>250</v>
      </c>
      <c r="E300" s="549"/>
      <c r="F300" s="34" t="s">
        <v>360</v>
      </c>
      <c r="G300" s="100">
        <v>0</v>
      </c>
      <c r="H300" s="100">
        <v>0</v>
      </c>
      <c r="I300" s="100">
        <v>0</v>
      </c>
      <c r="J300" s="557"/>
      <c r="P300" s="1"/>
    </row>
    <row r="301" spans="1:16" ht="15" customHeight="1" x14ac:dyDescent="0.25">
      <c r="A301" s="435"/>
      <c r="B301" s="553"/>
      <c r="C301" s="554"/>
      <c r="D301" s="86" t="s">
        <v>251</v>
      </c>
      <c r="E301" s="549"/>
      <c r="F301" s="34" t="s">
        <v>360</v>
      </c>
      <c r="G301" s="100">
        <v>0</v>
      </c>
      <c r="H301" s="100">
        <v>0</v>
      </c>
      <c r="I301" s="100">
        <v>0</v>
      </c>
      <c r="J301" s="558"/>
      <c r="P301" s="1"/>
    </row>
    <row r="302" spans="1:16" ht="15" customHeight="1" x14ac:dyDescent="0.25">
      <c r="A302" s="435"/>
      <c r="B302" s="553"/>
      <c r="C302" s="554"/>
      <c r="D302" s="86" t="s">
        <v>252</v>
      </c>
      <c r="E302" s="549"/>
      <c r="F302" s="34" t="s">
        <v>360</v>
      </c>
      <c r="G302" s="100">
        <v>0</v>
      </c>
      <c r="H302" s="100">
        <v>0</v>
      </c>
      <c r="I302" s="100">
        <v>0</v>
      </c>
      <c r="J302" s="558"/>
      <c r="P302" s="1"/>
    </row>
    <row r="303" spans="1:16" ht="15" customHeight="1" x14ac:dyDescent="0.25">
      <c r="A303" s="435"/>
      <c r="B303" s="553"/>
      <c r="C303" s="554"/>
      <c r="D303" s="86" t="s">
        <v>253</v>
      </c>
      <c r="E303" s="549"/>
      <c r="F303" s="34" t="s">
        <v>360</v>
      </c>
      <c r="G303" s="100">
        <v>0</v>
      </c>
      <c r="H303" s="100">
        <v>0</v>
      </c>
      <c r="I303" s="100">
        <v>0</v>
      </c>
      <c r="J303" s="558"/>
      <c r="P303" s="1"/>
    </row>
    <row r="304" spans="1:16" ht="15" customHeight="1" x14ac:dyDescent="0.25">
      <c r="A304" s="435"/>
      <c r="B304" s="553"/>
      <c r="C304" s="554"/>
      <c r="D304" s="86" t="s">
        <v>254</v>
      </c>
      <c r="E304" s="549"/>
      <c r="F304" s="34" t="s">
        <v>360</v>
      </c>
      <c r="G304" s="100">
        <v>0</v>
      </c>
      <c r="H304" s="100">
        <v>0</v>
      </c>
      <c r="I304" s="100">
        <v>0</v>
      </c>
      <c r="J304" s="558"/>
      <c r="P304" s="1"/>
    </row>
    <row r="305" spans="1:16" ht="15" customHeight="1" x14ac:dyDescent="0.25">
      <c r="A305" s="435"/>
      <c r="B305" s="555"/>
      <c r="C305" s="556"/>
      <c r="D305" s="86" t="s">
        <v>255</v>
      </c>
      <c r="E305" s="549"/>
      <c r="F305" s="34" t="s">
        <v>360</v>
      </c>
      <c r="G305" s="100">
        <v>0</v>
      </c>
      <c r="H305" s="100">
        <v>0</v>
      </c>
      <c r="I305" s="100">
        <v>0</v>
      </c>
      <c r="J305" s="559"/>
      <c r="P305" s="1"/>
    </row>
    <row r="306" spans="1:16" ht="15" customHeight="1" x14ac:dyDescent="0.25">
      <c r="A306" s="460" t="s">
        <v>99</v>
      </c>
      <c r="B306" s="425" t="s">
        <v>343</v>
      </c>
      <c r="C306" s="426"/>
      <c r="D306" s="252" t="s">
        <v>250</v>
      </c>
      <c r="E306" s="549"/>
      <c r="F306" s="33" t="s">
        <v>360</v>
      </c>
      <c r="G306" s="269">
        <v>0</v>
      </c>
      <c r="H306" s="269">
        <v>0</v>
      </c>
      <c r="I306" s="269">
        <v>0</v>
      </c>
      <c r="J306" s="386"/>
      <c r="P306" s="1"/>
    </row>
    <row r="307" spans="1:16" ht="15" customHeight="1" x14ac:dyDescent="0.25">
      <c r="A307" s="460"/>
      <c r="B307" s="430"/>
      <c r="C307" s="431"/>
      <c r="D307" s="252" t="s">
        <v>251</v>
      </c>
      <c r="E307" s="549"/>
      <c r="F307" s="33" t="s">
        <v>360</v>
      </c>
      <c r="G307" s="269">
        <v>0</v>
      </c>
      <c r="H307" s="269">
        <v>0</v>
      </c>
      <c r="I307" s="269">
        <v>0</v>
      </c>
      <c r="J307" s="560"/>
      <c r="P307" s="1"/>
    </row>
    <row r="308" spans="1:16" ht="15" customHeight="1" x14ac:dyDescent="0.25">
      <c r="A308" s="460"/>
      <c r="B308" s="430"/>
      <c r="C308" s="431"/>
      <c r="D308" s="252" t="s">
        <v>252</v>
      </c>
      <c r="E308" s="549"/>
      <c r="F308" s="33" t="s">
        <v>360</v>
      </c>
      <c r="G308" s="269">
        <v>0</v>
      </c>
      <c r="H308" s="269">
        <v>0</v>
      </c>
      <c r="I308" s="269">
        <v>0</v>
      </c>
      <c r="J308" s="560"/>
      <c r="P308" s="1"/>
    </row>
    <row r="309" spans="1:16" ht="15" customHeight="1" x14ac:dyDescent="0.25">
      <c r="A309" s="460"/>
      <c r="B309" s="430"/>
      <c r="C309" s="431"/>
      <c r="D309" s="252" t="s">
        <v>253</v>
      </c>
      <c r="E309" s="549"/>
      <c r="F309" s="33" t="s">
        <v>360</v>
      </c>
      <c r="G309" s="269">
        <v>0</v>
      </c>
      <c r="H309" s="269">
        <v>0</v>
      </c>
      <c r="I309" s="269">
        <v>0</v>
      </c>
      <c r="J309" s="560"/>
      <c r="P309" s="1"/>
    </row>
    <row r="310" spans="1:16" ht="15" customHeight="1" x14ac:dyDescent="0.25">
      <c r="A310" s="460"/>
      <c r="B310" s="430"/>
      <c r="C310" s="431"/>
      <c r="D310" s="252" t="s">
        <v>254</v>
      </c>
      <c r="E310" s="549"/>
      <c r="F310" s="33" t="s">
        <v>360</v>
      </c>
      <c r="G310" s="269">
        <v>0</v>
      </c>
      <c r="H310" s="269">
        <v>0</v>
      </c>
      <c r="I310" s="269">
        <v>0</v>
      </c>
      <c r="J310" s="560"/>
      <c r="P310" s="1"/>
    </row>
    <row r="311" spans="1:16" ht="15" customHeight="1" x14ac:dyDescent="0.25">
      <c r="A311" s="461"/>
      <c r="B311" s="427"/>
      <c r="C311" s="428"/>
      <c r="D311" s="61" t="s">
        <v>255</v>
      </c>
      <c r="E311" s="550"/>
      <c r="F311" s="51" t="s">
        <v>360</v>
      </c>
      <c r="G311" s="253">
        <v>0</v>
      </c>
      <c r="H311" s="253">
        <v>0</v>
      </c>
      <c r="I311" s="253">
        <v>0</v>
      </c>
      <c r="J311" s="429"/>
      <c r="P311" s="1"/>
    </row>
    <row r="312" spans="1:16" s="5" customFormat="1" ht="8.1" customHeight="1" x14ac:dyDescent="0.25">
      <c r="A312" s="11"/>
      <c r="B312" s="12"/>
      <c r="C312" s="12"/>
      <c r="D312" s="12"/>
      <c r="E312" s="12"/>
      <c r="F312" s="7"/>
      <c r="G312" s="103"/>
      <c r="H312" s="103"/>
      <c r="I312" s="103"/>
      <c r="J312" s="26"/>
      <c r="K312" s="202"/>
      <c r="L312" s="202"/>
    </row>
    <row r="313" spans="1:16" s="5" customFormat="1" ht="33" customHeight="1" x14ac:dyDescent="0.25">
      <c r="A313" s="374" t="s">
        <v>541</v>
      </c>
      <c r="B313" s="375"/>
      <c r="C313" s="375"/>
      <c r="D313" s="375"/>
      <c r="E313" s="375"/>
      <c r="F313" s="375"/>
      <c r="G313" s="375"/>
      <c r="H313" s="375"/>
      <c r="I313" s="375"/>
      <c r="J313" s="376"/>
      <c r="K313" s="202"/>
      <c r="L313" s="202"/>
    </row>
    <row r="314" spans="1:16" ht="39" customHeight="1" x14ac:dyDescent="0.25">
      <c r="A314" s="10" t="s">
        <v>95</v>
      </c>
      <c r="B314" s="502" t="s">
        <v>542</v>
      </c>
      <c r="C314" s="502"/>
      <c r="D314" s="502"/>
      <c r="E314" s="147" t="s">
        <v>512</v>
      </c>
      <c r="F314" s="155" t="s">
        <v>397</v>
      </c>
      <c r="G314" s="162">
        <v>0.996</v>
      </c>
      <c r="H314" s="162">
        <v>0.996</v>
      </c>
      <c r="I314" s="162">
        <v>0.996</v>
      </c>
      <c r="J314" s="210" t="s">
        <v>589</v>
      </c>
      <c r="P314" s="1"/>
    </row>
    <row r="315" spans="1:16" s="5" customFormat="1" ht="8.1" customHeight="1" x14ac:dyDescent="0.25">
      <c r="A315" s="52"/>
      <c r="B315" s="53"/>
      <c r="C315" s="53"/>
      <c r="D315" s="53"/>
      <c r="E315" s="53"/>
      <c r="F315" s="54"/>
      <c r="G315" s="110"/>
      <c r="H315" s="110"/>
      <c r="I315" s="110"/>
      <c r="J315" s="26"/>
      <c r="K315" s="202"/>
      <c r="L315" s="202"/>
    </row>
    <row r="316" spans="1:16" s="5" customFormat="1" ht="33" customHeight="1" x14ac:dyDescent="0.25">
      <c r="A316" s="374" t="s">
        <v>447</v>
      </c>
      <c r="B316" s="375"/>
      <c r="C316" s="375"/>
      <c r="D316" s="375"/>
      <c r="E316" s="375"/>
      <c r="F316" s="375"/>
      <c r="G316" s="375"/>
      <c r="H316" s="375"/>
      <c r="I316" s="375"/>
      <c r="J316" s="376"/>
      <c r="K316" s="202"/>
      <c r="L316" s="202"/>
    </row>
    <row r="317" spans="1:16" ht="55.5" customHeight="1" x14ac:dyDescent="0.25">
      <c r="A317" s="10" t="s">
        <v>182</v>
      </c>
      <c r="B317" s="545" t="s">
        <v>181</v>
      </c>
      <c r="C317" s="545"/>
      <c r="D317" s="545"/>
      <c r="E317" s="147" t="s">
        <v>512</v>
      </c>
      <c r="F317" s="155" t="s">
        <v>397</v>
      </c>
      <c r="G317" s="546">
        <v>0.998</v>
      </c>
      <c r="H317" s="547"/>
      <c r="I317" s="548"/>
      <c r="J317" s="215" t="s">
        <v>546</v>
      </c>
      <c r="P317" s="1"/>
    </row>
    <row r="318" spans="1:16" s="5" customFormat="1" ht="8.1" customHeight="1" x14ac:dyDescent="0.25">
      <c r="A318" s="11"/>
      <c r="B318" s="12"/>
      <c r="C318" s="12"/>
      <c r="D318" s="12"/>
      <c r="E318" s="12"/>
      <c r="F318" s="7"/>
      <c r="G318" s="103"/>
      <c r="H318" s="103"/>
      <c r="I318" s="103"/>
      <c r="J318" s="26"/>
      <c r="K318" s="202"/>
      <c r="L318" s="202"/>
    </row>
    <row r="319" spans="1:16" s="5" customFormat="1" ht="33" customHeight="1" x14ac:dyDescent="0.25">
      <c r="A319" s="374" t="s">
        <v>448</v>
      </c>
      <c r="B319" s="375"/>
      <c r="C319" s="375"/>
      <c r="D319" s="375"/>
      <c r="E319" s="375"/>
      <c r="F319" s="375"/>
      <c r="G319" s="375"/>
      <c r="H319" s="375"/>
      <c r="I319" s="375"/>
      <c r="J319" s="376"/>
      <c r="K319" s="202"/>
      <c r="L319" s="202"/>
    </row>
    <row r="320" spans="1:16" ht="52.5" customHeight="1" x14ac:dyDescent="0.25">
      <c r="A320" s="10" t="s">
        <v>180</v>
      </c>
      <c r="B320" s="502" t="s">
        <v>472</v>
      </c>
      <c r="C320" s="502"/>
      <c r="D320" s="502"/>
      <c r="E320" s="147" t="s">
        <v>512</v>
      </c>
      <c r="F320" s="155" t="s">
        <v>544</v>
      </c>
      <c r="G320" s="561" t="s">
        <v>637</v>
      </c>
      <c r="H320" s="562"/>
      <c r="I320" s="563"/>
      <c r="J320" s="215" t="s">
        <v>635</v>
      </c>
      <c r="P320" s="1"/>
    </row>
    <row r="321" spans="1:16" s="5" customFormat="1" ht="8.1" customHeight="1" x14ac:dyDescent="0.25">
      <c r="A321" s="52"/>
      <c r="B321" s="53"/>
      <c r="C321" s="53"/>
      <c r="D321" s="53"/>
      <c r="E321" s="53"/>
      <c r="F321" s="54"/>
      <c r="G321" s="110"/>
      <c r="H321" s="110"/>
      <c r="I321" s="110"/>
      <c r="J321" s="26"/>
      <c r="K321" s="202"/>
      <c r="L321" s="202"/>
    </row>
    <row r="322" spans="1:16" s="5" customFormat="1" ht="33" customHeight="1" x14ac:dyDescent="0.25">
      <c r="A322" s="374" t="s">
        <v>449</v>
      </c>
      <c r="B322" s="375"/>
      <c r="C322" s="375"/>
      <c r="D322" s="375"/>
      <c r="E322" s="375"/>
      <c r="F322" s="375"/>
      <c r="G322" s="375"/>
      <c r="H322" s="375"/>
      <c r="I322" s="375"/>
      <c r="J322" s="376"/>
      <c r="K322" s="202"/>
      <c r="L322" s="202"/>
    </row>
    <row r="323" spans="1:16" ht="30" customHeight="1" x14ac:dyDescent="0.25">
      <c r="A323" s="10" t="s">
        <v>130</v>
      </c>
      <c r="B323" s="545" t="s">
        <v>129</v>
      </c>
      <c r="C323" s="545"/>
      <c r="D323" s="545"/>
      <c r="E323" s="147" t="s">
        <v>512</v>
      </c>
      <c r="F323" s="155" t="s">
        <v>547</v>
      </c>
      <c r="G323" s="126" t="s">
        <v>504</v>
      </c>
      <c r="H323" s="126" t="s">
        <v>504</v>
      </c>
      <c r="I323" s="126" t="s">
        <v>504</v>
      </c>
      <c r="J323" s="215" t="s">
        <v>545</v>
      </c>
      <c r="P323" s="1"/>
    </row>
    <row r="324" spans="1:16" s="5" customFormat="1" ht="8.1" customHeight="1" x14ac:dyDescent="0.25">
      <c r="A324" s="52"/>
      <c r="B324" s="53"/>
      <c r="C324" s="53"/>
      <c r="D324" s="53"/>
      <c r="E324" s="53"/>
      <c r="F324" s="54"/>
      <c r="G324" s="110"/>
      <c r="H324" s="110"/>
      <c r="I324" s="110"/>
      <c r="J324" s="26"/>
      <c r="K324" s="202"/>
      <c r="L324" s="202"/>
    </row>
    <row r="325" spans="1:16" s="5" customFormat="1" ht="69.75" customHeight="1" x14ac:dyDescent="0.25">
      <c r="A325" s="374" t="s">
        <v>450</v>
      </c>
      <c r="B325" s="375"/>
      <c r="C325" s="375"/>
      <c r="D325" s="375"/>
      <c r="E325" s="375"/>
      <c r="F325" s="375"/>
      <c r="G325" s="375"/>
      <c r="H325" s="375"/>
      <c r="I325" s="375"/>
      <c r="J325" s="221" t="s">
        <v>558</v>
      </c>
      <c r="K325" s="202"/>
      <c r="L325" s="202"/>
    </row>
    <row r="326" spans="1:16" ht="36" x14ac:dyDescent="0.25">
      <c r="A326" s="250" t="s">
        <v>298</v>
      </c>
      <c r="B326" s="564" t="s">
        <v>266</v>
      </c>
      <c r="C326" s="564"/>
      <c r="D326" s="564"/>
      <c r="E326" s="565" t="s">
        <v>511</v>
      </c>
      <c r="F326" s="156" t="s">
        <v>505</v>
      </c>
      <c r="G326" s="276">
        <v>103</v>
      </c>
      <c r="H326" s="272">
        <v>79</v>
      </c>
      <c r="I326" s="322">
        <v>61</v>
      </c>
      <c r="J326" s="150" t="s">
        <v>543</v>
      </c>
      <c r="P326" s="1"/>
    </row>
    <row r="327" spans="1:16" ht="30" customHeight="1" x14ac:dyDescent="0.25">
      <c r="A327" s="254" t="s">
        <v>299</v>
      </c>
      <c r="B327" s="568" t="s">
        <v>267</v>
      </c>
      <c r="C327" s="568"/>
      <c r="D327" s="568"/>
      <c r="E327" s="566"/>
      <c r="F327" s="157" t="s">
        <v>505</v>
      </c>
      <c r="G327" s="107">
        <v>0</v>
      </c>
      <c r="H327" s="107">
        <v>0</v>
      </c>
      <c r="I327" s="323">
        <v>95</v>
      </c>
      <c r="J327" s="266"/>
      <c r="P327" s="1"/>
    </row>
    <row r="328" spans="1:16" ht="66" customHeight="1" x14ac:dyDescent="0.25">
      <c r="A328" s="251" t="s">
        <v>300</v>
      </c>
      <c r="B328" s="569" t="s">
        <v>294</v>
      </c>
      <c r="C328" s="569"/>
      <c r="D328" s="569"/>
      <c r="E328" s="566"/>
      <c r="F328" s="158" t="s">
        <v>505</v>
      </c>
      <c r="G328" s="127">
        <v>0</v>
      </c>
      <c r="H328" s="127">
        <v>0</v>
      </c>
      <c r="I328" s="127">
        <v>0</v>
      </c>
      <c r="J328" s="170" t="s">
        <v>552</v>
      </c>
      <c r="P328" s="1"/>
    </row>
    <row r="329" spans="1:16" ht="30" customHeight="1" x14ac:dyDescent="0.25">
      <c r="A329" s="254" t="s">
        <v>301</v>
      </c>
      <c r="B329" s="568" t="s">
        <v>270</v>
      </c>
      <c r="C329" s="568"/>
      <c r="D329" s="568"/>
      <c r="E329" s="566"/>
      <c r="F329" s="157" t="s">
        <v>505</v>
      </c>
      <c r="G329" s="107">
        <v>0</v>
      </c>
      <c r="H329" s="107">
        <v>0</v>
      </c>
      <c r="I329" s="107">
        <v>0</v>
      </c>
      <c r="J329" s="266"/>
      <c r="P329" s="1"/>
    </row>
    <row r="330" spans="1:16" ht="30" customHeight="1" x14ac:dyDescent="0.25">
      <c r="A330" s="251" t="s">
        <v>302</v>
      </c>
      <c r="B330" s="569" t="s">
        <v>268</v>
      </c>
      <c r="C330" s="569"/>
      <c r="D330" s="569"/>
      <c r="E330" s="566"/>
      <c r="F330" s="158" t="s">
        <v>505</v>
      </c>
      <c r="G330" s="127">
        <v>0</v>
      </c>
      <c r="H330" s="127">
        <v>0</v>
      </c>
      <c r="I330" s="127">
        <v>0</v>
      </c>
      <c r="J330" s="168"/>
      <c r="P330" s="1"/>
    </row>
    <row r="331" spans="1:16" ht="30" customHeight="1" x14ac:dyDescent="0.25">
      <c r="A331" s="254" t="s">
        <v>303</v>
      </c>
      <c r="B331" s="568" t="s">
        <v>269</v>
      </c>
      <c r="C331" s="568"/>
      <c r="D331" s="568"/>
      <c r="E331" s="566"/>
      <c r="F331" s="157" t="s">
        <v>505</v>
      </c>
      <c r="G331" s="107">
        <v>32</v>
      </c>
      <c r="H331" s="107">
        <v>14</v>
      </c>
      <c r="I331" s="323">
        <v>12</v>
      </c>
      <c r="J331" s="211"/>
      <c r="P331" s="1"/>
    </row>
    <row r="332" spans="1:16" ht="30" customHeight="1" x14ac:dyDescent="0.25">
      <c r="A332" s="251" t="s">
        <v>304</v>
      </c>
      <c r="B332" s="569" t="s">
        <v>295</v>
      </c>
      <c r="C332" s="569"/>
      <c r="D332" s="569"/>
      <c r="E332" s="566"/>
      <c r="F332" s="158" t="s">
        <v>505</v>
      </c>
      <c r="G332" s="296">
        <v>71</v>
      </c>
      <c r="H332" s="127">
        <v>65</v>
      </c>
      <c r="I332" s="325">
        <v>144</v>
      </c>
      <c r="J332" s="160"/>
      <c r="P332" s="1"/>
    </row>
    <row r="333" spans="1:16" ht="30" customHeight="1" x14ac:dyDescent="0.25">
      <c r="A333" s="254" t="s">
        <v>305</v>
      </c>
      <c r="B333" s="568" t="s">
        <v>296</v>
      </c>
      <c r="C333" s="568"/>
      <c r="D333" s="568"/>
      <c r="E333" s="566"/>
      <c r="F333" s="157" t="s">
        <v>505</v>
      </c>
      <c r="G333" s="107">
        <v>81</v>
      </c>
      <c r="H333" s="107">
        <v>78</v>
      </c>
      <c r="I333" s="323">
        <v>153</v>
      </c>
      <c r="J333" s="266"/>
      <c r="P333" s="1"/>
    </row>
    <row r="334" spans="1:16" ht="30" customHeight="1" x14ac:dyDescent="0.25">
      <c r="A334" s="262" t="s">
        <v>305</v>
      </c>
      <c r="B334" s="578" t="s">
        <v>297</v>
      </c>
      <c r="C334" s="578"/>
      <c r="D334" s="578"/>
      <c r="E334" s="567"/>
      <c r="F334" s="74" t="s">
        <v>505</v>
      </c>
      <c r="G334" s="294">
        <v>22</v>
      </c>
      <c r="H334" s="128">
        <v>1</v>
      </c>
      <c r="I334" s="325">
        <v>3</v>
      </c>
      <c r="J334" s="167" t="s">
        <v>533</v>
      </c>
      <c r="P334" s="1"/>
    </row>
    <row r="335" spans="1:16" s="5" customFormat="1" ht="8.1" customHeight="1" x14ac:dyDescent="0.25">
      <c r="A335" s="11"/>
      <c r="B335" s="12"/>
      <c r="C335" s="12"/>
      <c r="D335" s="12"/>
      <c r="E335" s="12"/>
      <c r="F335" s="7"/>
      <c r="G335" s="103"/>
      <c r="H335" s="103"/>
      <c r="I335" s="103"/>
      <c r="J335" s="26"/>
      <c r="K335" s="202"/>
      <c r="L335" s="202"/>
    </row>
    <row r="336" spans="1:16" s="5" customFormat="1" ht="33" customHeight="1" x14ac:dyDescent="0.25">
      <c r="A336" s="374" t="s">
        <v>451</v>
      </c>
      <c r="B336" s="375"/>
      <c r="C336" s="375"/>
      <c r="D336" s="375"/>
      <c r="E336" s="375"/>
      <c r="F336" s="375"/>
      <c r="G336" s="375"/>
      <c r="H336" s="375"/>
      <c r="I336" s="375"/>
      <c r="J336" s="376"/>
      <c r="K336" s="202"/>
      <c r="L336" s="202"/>
    </row>
    <row r="337" spans="1:16" ht="20.100000000000001" customHeight="1" x14ac:dyDescent="0.25">
      <c r="A337" s="434" t="s">
        <v>131</v>
      </c>
      <c r="B337" s="570" t="s">
        <v>452</v>
      </c>
      <c r="C337" s="571"/>
      <c r="D337" s="270" t="s">
        <v>529</v>
      </c>
      <c r="E337" s="468" t="s">
        <v>512</v>
      </c>
      <c r="F337" s="156" t="s">
        <v>397</v>
      </c>
      <c r="G337" s="129" t="s">
        <v>361</v>
      </c>
      <c r="H337" s="129" t="s">
        <v>361</v>
      </c>
      <c r="I337" s="129" t="s">
        <v>361</v>
      </c>
      <c r="J337" s="573"/>
      <c r="P337" s="1"/>
    </row>
    <row r="338" spans="1:16" ht="20.100000000000001" customHeight="1" x14ac:dyDescent="0.25">
      <c r="A338" s="435"/>
      <c r="B338" s="481"/>
      <c r="C338" s="482"/>
      <c r="D338" s="257" t="s">
        <v>530</v>
      </c>
      <c r="E338" s="469"/>
      <c r="F338" s="158" t="s">
        <v>397</v>
      </c>
      <c r="G338" s="99" t="s">
        <v>361</v>
      </c>
      <c r="H338" s="99" t="s">
        <v>361</v>
      </c>
      <c r="I338" s="99" t="s">
        <v>361</v>
      </c>
      <c r="J338" s="574"/>
      <c r="P338" s="1"/>
    </row>
    <row r="339" spans="1:16" ht="20.100000000000001" customHeight="1" x14ac:dyDescent="0.25">
      <c r="A339" s="460" t="s">
        <v>132</v>
      </c>
      <c r="B339" s="477" t="s">
        <v>453</v>
      </c>
      <c r="C339" s="478"/>
      <c r="D339" s="258" t="s">
        <v>529</v>
      </c>
      <c r="E339" s="469"/>
      <c r="F339" s="157" t="s">
        <v>397</v>
      </c>
      <c r="G339" s="309">
        <v>0.26</v>
      </c>
      <c r="H339" s="312">
        <v>0.40988380663954449</v>
      </c>
      <c r="I339" s="326">
        <v>0.2833</v>
      </c>
      <c r="J339" s="574"/>
      <c r="P339" s="1"/>
    </row>
    <row r="340" spans="1:16" ht="20.100000000000001" customHeight="1" x14ac:dyDescent="0.25">
      <c r="A340" s="460"/>
      <c r="B340" s="477"/>
      <c r="C340" s="478"/>
      <c r="D340" s="258" t="s">
        <v>530</v>
      </c>
      <c r="E340" s="469"/>
      <c r="F340" s="157" t="s">
        <v>397</v>
      </c>
      <c r="G340" s="309">
        <v>0.28999999999999998</v>
      </c>
      <c r="H340" s="312">
        <v>0.4544663716192634</v>
      </c>
      <c r="I340" s="326">
        <v>0.35239999999999999</v>
      </c>
      <c r="J340" s="574"/>
      <c r="P340" s="1"/>
    </row>
    <row r="341" spans="1:16" ht="20.100000000000001" customHeight="1" x14ac:dyDescent="0.25">
      <c r="A341" s="435" t="s">
        <v>133</v>
      </c>
      <c r="B341" s="481" t="s">
        <v>454</v>
      </c>
      <c r="C341" s="482"/>
      <c r="D341" s="257" t="s">
        <v>529</v>
      </c>
      <c r="E341" s="469"/>
      <c r="F341" s="158" t="s">
        <v>397</v>
      </c>
      <c r="G341" s="292">
        <v>0.44</v>
      </c>
      <c r="H341" s="292">
        <v>0.6434304132537958</v>
      </c>
      <c r="I341" s="292">
        <v>0.45269999999999999</v>
      </c>
      <c r="J341" s="574"/>
      <c r="P341" s="1"/>
    </row>
    <row r="342" spans="1:16" ht="20.100000000000001" customHeight="1" x14ac:dyDescent="0.25">
      <c r="A342" s="436"/>
      <c r="B342" s="576"/>
      <c r="C342" s="577"/>
      <c r="D342" s="259" t="s">
        <v>530</v>
      </c>
      <c r="E342" s="572"/>
      <c r="F342" s="74" t="s">
        <v>397</v>
      </c>
      <c r="G342" s="273">
        <v>0.48</v>
      </c>
      <c r="H342" s="273">
        <v>0.66796411518443732</v>
      </c>
      <c r="I342" s="273">
        <v>0.5534</v>
      </c>
      <c r="J342" s="575"/>
      <c r="P342" s="1"/>
    </row>
    <row r="343" spans="1:16" s="5" customFormat="1" ht="8.1" customHeight="1" x14ac:dyDescent="0.25">
      <c r="A343" s="52"/>
      <c r="B343" s="53"/>
      <c r="C343" s="53"/>
      <c r="D343" s="53"/>
      <c r="E343" s="53"/>
      <c r="F343" s="54"/>
      <c r="G343" s="110"/>
      <c r="H343" s="110"/>
      <c r="I343" s="110"/>
      <c r="J343" s="26"/>
      <c r="K343" s="202"/>
      <c r="L343" s="202"/>
    </row>
    <row r="344" spans="1:16" s="5" customFormat="1" ht="33" customHeight="1" x14ac:dyDescent="0.25">
      <c r="A344" s="374" t="s">
        <v>455</v>
      </c>
      <c r="B344" s="375"/>
      <c r="C344" s="375"/>
      <c r="D344" s="375"/>
      <c r="E344" s="375"/>
      <c r="F344" s="375"/>
      <c r="G344" s="375"/>
      <c r="H344" s="375"/>
      <c r="I344" s="375"/>
      <c r="J344" s="376"/>
      <c r="K344" s="202"/>
      <c r="L344" s="202"/>
    </row>
    <row r="345" spans="1:16" ht="20.100000000000001" customHeight="1" x14ac:dyDescent="0.25">
      <c r="A345" s="434" t="s">
        <v>183</v>
      </c>
      <c r="B345" s="570" t="s">
        <v>456</v>
      </c>
      <c r="C345" s="571"/>
      <c r="D345" s="270" t="s">
        <v>529</v>
      </c>
      <c r="E345" s="468" t="s">
        <v>512</v>
      </c>
      <c r="F345" s="285" t="s">
        <v>397</v>
      </c>
      <c r="G345" s="277" t="s">
        <v>361</v>
      </c>
      <c r="H345" s="277" t="s">
        <v>361</v>
      </c>
      <c r="I345" s="283" t="s">
        <v>361</v>
      </c>
      <c r="J345" s="383" t="s">
        <v>540</v>
      </c>
      <c r="P345" s="1"/>
    </row>
    <row r="346" spans="1:16" ht="20.100000000000001" customHeight="1" x14ac:dyDescent="0.25">
      <c r="A346" s="435" t="s">
        <v>183</v>
      </c>
      <c r="B346" s="481" t="s">
        <v>344</v>
      </c>
      <c r="C346" s="482"/>
      <c r="D346" s="257" t="s">
        <v>530</v>
      </c>
      <c r="E346" s="469"/>
      <c r="F346" s="274" t="s">
        <v>397</v>
      </c>
      <c r="G346" s="281" t="s">
        <v>361</v>
      </c>
      <c r="H346" s="281" t="s">
        <v>361</v>
      </c>
      <c r="I346" s="286" t="s">
        <v>361</v>
      </c>
      <c r="J346" s="384"/>
      <c r="P346" s="1"/>
    </row>
    <row r="347" spans="1:16" ht="20.100000000000001" customHeight="1" x14ac:dyDescent="0.25">
      <c r="A347" s="460" t="s">
        <v>184</v>
      </c>
      <c r="B347" s="477" t="s">
        <v>457</v>
      </c>
      <c r="C347" s="478"/>
      <c r="D347" s="258" t="s">
        <v>529</v>
      </c>
      <c r="E347" s="469"/>
      <c r="F347" s="157" t="s">
        <v>397</v>
      </c>
      <c r="G347" s="312">
        <v>0.36347483051469398</v>
      </c>
      <c r="H347" s="311">
        <v>0.48099463129926623</v>
      </c>
      <c r="I347" s="330">
        <v>0.2868</v>
      </c>
      <c r="J347" s="384"/>
      <c r="P347" s="1"/>
    </row>
    <row r="348" spans="1:16" ht="20.100000000000001" customHeight="1" x14ac:dyDescent="0.25">
      <c r="A348" s="460" t="s">
        <v>184</v>
      </c>
      <c r="B348" s="477" t="s">
        <v>345</v>
      </c>
      <c r="C348" s="478"/>
      <c r="D348" s="258" t="s">
        <v>530</v>
      </c>
      <c r="E348" s="469"/>
      <c r="F348" s="157" t="s">
        <v>397</v>
      </c>
      <c r="G348" s="312">
        <v>0.402845797808706</v>
      </c>
      <c r="H348" s="311">
        <v>0.66456176551142643</v>
      </c>
      <c r="I348" s="330">
        <v>0.27300000000000002</v>
      </c>
      <c r="J348" s="384"/>
      <c r="P348" s="1"/>
    </row>
    <row r="349" spans="1:16" ht="20.100000000000001" customHeight="1" x14ac:dyDescent="0.25">
      <c r="A349" s="435" t="s">
        <v>185</v>
      </c>
      <c r="B349" s="481" t="s">
        <v>458</v>
      </c>
      <c r="C349" s="482"/>
      <c r="D349" s="257" t="s">
        <v>529</v>
      </c>
      <c r="E349" s="469"/>
      <c r="F349" s="158" t="s">
        <v>397</v>
      </c>
      <c r="G349" s="292">
        <v>0.51612838599498601</v>
      </c>
      <c r="H349" s="284">
        <v>0.75297857938267687</v>
      </c>
      <c r="I349" s="284">
        <v>0.47520000000000001</v>
      </c>
      <c r="J349" s="384"/>
      <c r="P349" s="1"/>
    </row>
    <row r="350" spans="1:16" ht="20.100000000000001" customHeight="1" x14ac:dyDescent="0.25">
      <c r="A350" s="436" t="s">
        <v>185</v>
      </c>
      <c r="B350" s="576" t="s">
        <v>346</v>
      </c>
      <c r="C350" s="577"/>
      <c r="D350" s="259" t="s">
        <v>530</v>
      </c>
      <c r="E350" s="572"/>
      <c r="F350" s="74" t="s">
        <v>397</v>
      </c>
      <c r="G350" s="273">
        <v>0.54935687156573398</v>
      </c>
      <c r="H350" s="282">
        <v>0.89214260164338732</v>
      </c>
      <c r="I350" s="282">
        <v>0.44369999999999998</v>
      </c>
      <c r="J350" s="579"/>
      <c r="P350" s="1"/>
    </row>
    <row r="351" spans="1:16" s="5" customFormat="1" ht="8.1" customHeight="1" x14ac:dyDescent="0.25">
      <c r="A351" s="52"/>
      <c r="B351" s="53"/>
      <c r="C351" s="53"/>
      <c r="D351" s="53"/>
      <c r="E351" s="53"/>
      <c r="F351" s="54"/>
      <c r="G351" s="110"/>
      <c r="H351" s="110"/>
      <c r="I351" s="110"/>
      <c r="J351" s="26"/>
      <c r="K351" s="202"/>
      <c r="L351" s="202"/>
    </row>
    <row r="352" spans="1:16" s="5" customFormat="1" ht="33" customHeight="1" x14ac:dyDescent="0.25">
      <c r="A352" s="374" t="s">
        <v>459</v>
      </c>
      <c r="B352" s="375"/>
      <c r="C352" s="375"/>
      <c r="D352" s="375"/>
      <c r="E352" s="375"/>
      <c r="F352" s="375"/>
      <c r="G352" s="375"/>
      <c r="H352" s="375"/>
      <c r="I352" s="375"/>
      <c r="J352" s="376"/>
      <c r="K352" s="202"/>
      <c r="L352" s="202"/>
    </row>
    <row r="353" spans="1:16" ht="38.1" customHeight="1" x14ac:dyDescent="0.25">
      <c r="A353" s="250" t="s">
        <v>190</v>
      </c>
      <c r="B353" s="580" t="s">
        <v>258</v>
      </c>
      <c r="C353" s="580"/>
      <c r="D353" s="580"/>
      <c r="E353" s="581" t="s">
        <v>511</v>
      </c>
      <c r="F353" s="156" t="s">
        <v>397</v>
      </c>
      <c r="G353" s="129" t="s">
        <v>361</v>
      </c>
      <c r="H353" s="129" t="s">
        <v>361</v>
      </c>
      <c r="I353" s="130" t="s">
        <v>361</v>
      </c>
      <c r="J353" s="584" t="s">
        <v>509</v>
      </c>
      <c r="P353" s="1"/>
    </row>
    <row r="354" spans="1:16" ht="38.1" customHeight="1" x14ac:dyDescent="0.25">
      <c r="A354" s="254" t="s">
        <v>191</v>
      </c>
      <c r="B354" s="405" t="s">
        <v>243</v>
      </c>
      <c r="C354" s="405"/>
      <c r="D354" s="405"/>
      <c r="E354" s="582"/>
      <c r="F354" s="157" t="s">
        <v>397</v>
      </c>
      <c r="G354" s="97" t="s">
        <v>361</v>
      </c>
      <c r="H354" s="97" t="s">
        <v>361</v>
      </c>
      <c r="I354" s="97" t="s">
        <v>361</v>
      </c>
      <c r="J354" s="585"/>
      <c r="P354" s="1"/>
    </row>
    <row r="355" spans="1:16" ht="38.1" customHeight="1" x14ac:dyDescent="0.25">
      <c r="A355" s="262" t="s">
        <v>192</v>
      </c>
      <c r="B355" s="501" t="s">
        <v>244</v>
      </c>
      <c r="C355" s="501"/>
      <c r="D355" s="501"/>
      <c r="E355" s="583"/>
      <c r="F355" s="74" t="s">
        <v>397</v>
      </c>
      <c r="G355" s="132" t="s">
        <v>361</v>
      </c>
      <c r="H355" s="132" t="s">
        <v>361</v>
      </c>
      <c r="I355" s="132" t="s">
        <v>361</v>
      </c>
      <c r="J355" s="586"/>
      <c r="P355" s="1"/>
    </row>
    <row r="356" spans="1:16" s="5" customFormat="1" ht="8.1" customHeight="1" x14ac:dyDescent="0.25">
      <c r="A356" s="11"/>
      <c r="B356" s="12"/>
      <c r="C356" s="12"/>
      <c r="D356" s="12"/>
      <c r="E356" s="12"/>
      <c r="F356" s="7"/>
      <c r="G356" s="103"/>
      <c r="H356" s="103"/>
      <c r="I356" s="103"/>
      <c r="J356" s="26"/>
      <c r="K356" s="202"/>
      <c r="L356" s="202"/>
    </row>
    <row r="357" spans="1:16" s="5" customFormat="1" ht="33" customHeight="1" x14ac:dyDescent="0.25">
      <c r="A357" s="374" t="s">
        <v>460</v>
      </c>
      <c r="B357" s="375"/>
      <c r="C357" s="375"/>
      <c r="D357" s="375"/>
      <c r="E357" s="375"/>
      <c r="F357" s="375"/>
      <c r="G357" s="375"/>
      <c r="H357" s="375"/>
      <c r="I357" s="375"/>
      <c r="J357" s="376"/>
      <c r="K357" s="202"/>
      <c r="L357" s="202"/>
    </row>
    <row r="358" spans="1:16" ht="27.95" customHeight="1" x14ac:dyDescent="0.25">
      <c r="A358" s="250" t="s">
        <v>186</v>
      </c>
      <c r="B358" s="580" t="s">
        <v>134</v>
      </c>
      <c r="C358" s="580"/>
      <c r="D358" s="580"/>
      <c r="E358" s="581" t="s">
        <v>511</v>
      </c>
      <c r="F358" s="156" t="s">
        <v>505</v>
      </c>
      <c r="G358" s="129" t="s">
        <v>361</v>
      </c>
      <c r="H358" s="129" t="s">
        <v>361</v>
      </c>
      <c r="I358" s="129" t="s">
        <v>361</v>
      </c>
      <c r="J358" s="161" t="s">
        <v>553</v>
      </c>
      <c r="P358" s="1"/>
    </row>
    <row r="359" spans="1:16" ht="27.95" customHeight="1" x14ac:dyDescent="0.25">
      <c r="A359" s="254" t="s">
        <v>187</v>
      </c>
      <c r="B359" s="405" t="s">
        <v>135</v>
      </c>
      <c r="C359" s="405"/>
      <c r="D359" s="405"/>
      <c r="E359" s="582"/>
      <c r="F359" s="157" t="s">
        <v>505</v>
      </c>
      <c r="G359" s="97" t="s">
        <v>361</v>
      </c>
      <c r="H359" s="97" t="s">
        <v>361</v>
      </c>
      <c r="I359" s="328">
        <v>61</v>
      </c>
      <c r="J359" s="166" t="s">
        <v>554</v>
      </c>
      <c r="P359" s="1"/>
    </row>
    <row r="360" spans="1:16" ht="30" customHeight="1" x14ac:dyDescent="0.25">
      <c r="A360" s="251" t="s">
        <v>188</v>
      </c>
      <c r="B360" s="404" t="s">
        <v>136</v>
      </c>
      <c r="C360" s="404"/>
      <c r="D360" s="404"/>
      <c r="E360" s="582"/>
      <c r="F360" s="158" t="s">
        <v>397</v>
      </c>
      <c r="G360" s="99" t="s">
        <v>361</v>
      </c>
      <c r="H360" s="99" t="s">
        <v>361</v>
      </c>
      <c r="I360" s="131" t="s">
        <v>361</v>
      </c>
      <c r="J360" s="187" t="s">
        <v>553</v>
      </c>
      <c r="P360" s="1"/>
    </row>
    <row r="361" spans="1:16" ht="30" customHeight="1" x14ac:dyDescent="0.25">
      <c r="A361" s="255" t="s">
        <v>189</v>
      </c>
      <c r="B361" s="416" t="s">
        <v>137</v>
      </c>
      <c r="C361" s="416"/>
      <c r="D361" s="416"/>
      <c r="E361" s="583"/>
      <c r="F361" s="159" t="s">
        <v>397</v>
      </c>
      <c r="G361" s="102" t="s">
        <v>361</v>
      </c>
      <c r="H361" s="102" t="s">
        <v>361</v>
      </c>
      <c r="I361" s="133" t="s">
        <v>361</v>
      </c>
      <c r="J361" s="233" t="s">
        <v>553</v>
      </c>
      <c r="P361" s="1"/>
    </row>
    <row r="362" spans="1:16" s="5" customFormat="1" ht="8.1" customHeight="1" x14ac:dyDescent="0.25">
      <c r="A362" s="11"/>
      <c r="B362" s="12"/>
      <c r="C362" s="12"/>
      <c r="D362" s="12"/>
      <c r="E362" s="12"/>
      <c r="F362" s="7"/>
      <c r="G362" s="103"/>
      <c r="H362" s="103"/>
      <c r="I362" s="103"/>
      <c r="J362" s="26"/>
      <c r="K362" s="202"/>
      <c r="L362" s="202"/>
    </row>
    <row r="363" spans="1:16" s="5" customFormat="1" ht="33" customHeight="1" x14ac:dyDescent="0.25">
      <c r="A363" s="374" t="s">
        <v>461</v>
      </c>
      <c r="B363" s="375"/>
      <c r="C363" s="375"/>
      <c r="D363" s="375"/>
      <c r="E363" s="375"/>
      <c r="F363" s="375"/>
      <c r="G363" s="375"/>
      <c r="H363" s="375"/>
      <c r="I363" s="375"/>
      <c r="J363" s="376"/>
      <c r="K363" s="202"/>
      <c r="L363" s="202"/>
    </row>
    <row r="364" spans="1:16" ht="101.25" customHeight="1" x14ac:dyDescent="0.25">
      <c r="A364" s="10" t="s">
        <v>193</v>
      </c>
      <c r="B364" s="502" t="s">
        <v>532</v>
      </c>
      <c r="C364" s="502"/>
      <c r="D364" s="502"/>
      <c r="E364" s="147" t="s">
        <v>512</v>
      </c>
      <c r="F364" s="155" t="s">
        <v>360</v>
      </c>
      <c r="G364" s="104" t="s">
        <v>361</v>
      </c>
      <c r="H364" s="104" t="s">
        <v>361</v>
      </c>
      <c r="I364" s="104" t="s">
        <v>361</v>
      </c>
      <c r="J364" s="183" t="s">
        <v>587</v>
      </c>
      <c r="P364" s="1"/>
    </row>
    <row r="365" spans="1:16" s="5" customFormat="1" ht="8.1" customHeight="1" x14ac:dyDescent="0.25">
      <c r="A365" s="11"/>
      <c r="B365" s="12"/>
      <c r="C365" s="12"/>
      <c r="D365" s="12"/>
      <c r="E365" s="12"/>
      <c r="F365" s="7"/>
      <c r="G365" s="103"/>
      <c r="H365" s="103"/>
      <c r="I365" s="103"/>
      <c r="J365" s="26"/>
      <c r="K365" s="202"/>
      <c r="L365" s="202"/>
    </row>
    <row r="366" spans="1:16" s="5" customFormat="1" ht="33" customHeight="1" x14ac:dyDescent="0.25">
      <c r="A366" s="374" t="s">
        <v>462</v>
      </c>
      <c r="B366" s="375"/>
      <c r="C366" s="375"/>
      <c r="D366" s="375"/>
      <c r="E366" s="375"/>
      <c r="F366" s="375"/>
      <c r="G366" s="375"/>
      <c r="H366" s="375"/>
      <c r="I366" s="375"/>
      <c r="J366" s="376"/>
      <c r="K366" s="202"/>
      <c r="L366" s="202"/>
    </row>
    <row r="367" spans="1:16" ht="32.1" customHeight="1" x14ac:dyDescent="0.25">
      <c r="A367" s="10" t="s">
        <v>194</v>
      </c>
      <c r="B367" s="502" t="s">
        <v>138</v>
      </c>
      <c r="C367" s="502"/>
      <c r="D367" s="502"/>
      <c r="E367" s="147" t="s">
        <v>511</v>
      </c>
      <c r="F367" s="155" t="s">
        <v>360</v>
      </c>
      <c r="G367" s="104" t="s">
        <v>361</v>
      </c>
      <c r="H367" s="104" t="s">
        <v>361</v>
      </c>
      <c r="I367" s="104" t="s">
        <v>361</v>
      </c>
      <c r="J367" s="24" t="s">
        <v>503</v>
      </c>
      <c r="P367" s="1"/>
    </row>
    <row r="368" spans="1:16" s="5" customFormat="1" ht="8.1" customHeight="1" x14ac:dyDescent="0.25">
      <c r="A368" s="52"/>
      <c r="B368" s="53"/>
      <c r="C368" s="53"/>
      <c r="D368" s="53"/>
      <c r="E368" s="53"/>
      <c r="F368" s="54"/>
      <c r="G368" s="110"/>
      <c r="H368" s="110"/>
      <c r="I368" s="110"/>
      <c r="J368" s="26"/>
      <c r="K368" s="202"/>
      <c r="L368" s="202"/>
    </row>
    <row r="369" spans="1:16" s="5" customFormat="1" ht="33" customHeight="1" x14ac:dyDescent="0.25">
      <c r="A369" s="374" t="s">
        <v>463</v>
      </c>
      <c r="B369" s="375"/>
      <c r="C369" s="375"/>
      <c r="D369" s="375"/>
      <c r="E369" s="375"/>
      <c r="F369" s="375"/>
      <c r="G369" s="375"/>
      <c r="H369" s="375"/>
      <c r="I369" s="375"/>
      <c r="J369" s="376"/>
      <c r="K369" s="202"/>
      <c r="L369" s="202"/>
    </row>
    <row r="370" spans="1:16" ht="32.1" customHeight="1" x14ac:dyDescent="0.25">
      <c r="A370" s="10" t="s">
        <v>195</v>
      </c>
      <c r="B370" s="502" t="s">
        <v>139</v>
      </c>
      <c r="C370" s="502"/>
      <c r="D370" s="502"/>
      <c r="E370" s="147" t="s">
        <v>511</v>
      </c>
      <c r="F370" s="155" t="s">
        <v>360</v>
      </c>
      <c r="G370" s="104" t="s">
        <v>361</v>
      </c>
      <c r="H370" s="104" t="s">
        <v>361</v>
      </c>
      <c r="I370" s="104" t="s">
        <v>361</v>
      </c>
      <c r="J370" s="24" t="s">
        <v>503</v>
      </c>
      <c r="P370" s="1"/>
    </row>
    <row r="371" spans="1:16" s="5" customFormat="1" ht="8.1" customHeight="1" x14ac:dyDescent="0.25">
      <c r="A371" s="52"/>
      <c r="B371" s="53"/>
      <c r="C371" s="53"/>
      <c r="D371" s="53"/>
      <c r="E371" s="53"/>
      <c r="F371" s="54"/>
      <c r="G371" s="110"/>
      <c r="H371" s="110"/>
      <c r="I371" s="110"/>
      <c r="J371" s="216"/>
      <c r="K371" s="202"/>
      <c r="L371" s="202"/>
    </row>
    <row r="372" spans="1:16" s="5" customFormat="1" ht="33" customHeight="1" x14ac:dyDescent="0.25">
      <c r="A372" s="406" t="s">
        <v>464</v>
      </c>
      <c r="B372" s="407"/>
      <c r="C372" s="407"/>
      <c r="D372" s="407"/>
      <c r="E372" s="407"/>
      <c r="F372" s="407"/>
      <c r="G372" s="407"/>
      <c r="H372" s="407"/>
      <c r="I372" s="407"/>
      <c r="J372" s="408"/>
      <c r="K372" s="202"/>
      <c r="L372" s="202"/>
    </row>
    <row r="373" spans="1:16" ht="43.5" customHeight="1" x14ac:dyDescent="0.25">
      <c r="A373" s="250" t="s">
        <v>196</v>
      </c>
      <c r="B373" s="377" t="s">
        <v>245</v>
      </c>
      <c r="C373" s="377"/>
      <c r="D373" s="377"/>
      <c r="E373" s="378" t="s">
        <v>512</v>
      </c>
      <c r="F373" s="156" t="s">
        <v>505</v>
      </c>
      <c r="G373" s="115" t="s">
        <v>361</v>
      </c>
      <c r="H373" s="115" t="s">
        <v>361</v>
      </c>
      <c r="I373" s="115" t="s">
        <v>361</v>
      </c>
      <c r="J373" s="525" t="s">
        <v>503</v>
      </c>
      <c r="P373" s="1"/>
    </row>
    <row r="374" spans="1:16" ht="30" customHeight="1" x14ac:dyDescent="0.25">
      <c r="A374" s="254" t="s">
        <v>197</v>
      </c>
      <c r="B374" s="372" t="s">
        <v>246</v>
      </c>
      <c r="C374" s="372"/>
      <c r="D374" s="372"/>
      <c r="E374" s="379"/>
      <c r="F374" s="157" t="s">
        <v>505</v>
      </c>
      <c r="G374" s="97" t="s">
        <v>361</v>
      </c>
      <c r="H374" s="97" t="s">
        <v>361</v>
      </c>
      <c r="I374" s="97" t="s">
        <v>361</v>
      </c>
      <c r="J374" s="526"/>
      <c r="P374" s="1"/>
    </row>
    <row r="375" spans="1:16" ht="30" customHeight="1" x14ac:dyDescent="0.25">
      <c r="A375" s="262" t="s">
        <v>198</v>
      </c>
      <c r="B375" s="534" t="s">
        <v>247</v>
      </c>
      <c r="C375" s="534"/>
      <c r="D375" s="534"/>
      <c r="E375" s="380"/>
      <c r="F375" s="74" t="s">
        <v>397</v>
      </c>
      <c r="G375" s="118" t="s">
        <v>361</v>
      </c>
      <c r="H375" s="118" t="s">
        <v>361</v>
      </c>
      <c r="I375" s="118" t="s">
        <v>361</v>
      </c>
      <c r="J375" s="527"/>
      <c r="P375" s="1"/>
    </row>
    <row r="376" spans="1:16" s="5" customFormat="1" ht="8.1" customHeight="1" x14ac:dyDescent="0.25">
      <c r="A376" s="52"/>
      <c r="B376" s="53"/>
      <c r="C376" s="53"/>
      <c r="D376" s="53"/>
      <c r="E376" s="53"/>
      <c r="F376" s="54"/>
      <c r="G376" s="110"/>
      <c r="H376" s="110"/>
      <c r="I376" s="110"/>
      <c r="J376" s="26"/>
      <c r="K376" s="202"/>
      <c r="L376" s="202"/>
    </row>
    <row r="377" spans="1:16" s="5" customFormat="1" ht="33" customHeight="1" x14ac:dyDescent="0.25">
      <c r="A377" s="374" t="s">
        <v>465</v>
      </c>
      <c r="B377" s="375"/>
      <c r="C377" s="375"/>
      <c r="D377" s="375"/>
      <c r="E377" s="375"/>
      <c r="F377" s="375"/>
      <c r="G377" s="375"/>
      <c r="H377" s="375"/>
      <c r="I377" s="375"/>
      <c r="J377" s="376"/>
      <c r="K377" s="202"/>
      <c r="L377" s="202"/>
    </row>
    <row r="378" spans="1:16" ht="44.25" customHeight="1" x14ac:dyDescent="0.25">
      <c r="A378" s="10" t="s">
        <v>199</v>
      </c>
      <c r="B378" s="502" t="s">
        <v>140</v>
      </c>
      <c r="C378" s="502"/>
      <c r="D378" s="502"/>
      <c r="E378" s="147" t="s">
        <v>511</v>
      </c>
      <c r="F378" s="155" t="s">
        <v>360</v>
      </c>
      <c r="G378" s="104" t="s">
        <v>361</v>
      </c>
      <c r="H378" s="104" t="s">
        <v>361</v>
      </c>
      <c r="I378" s="104" t="s">
        <v>361</v>
      </c>
      <c r="J378" s="24" t="s">
        <v>503</v>
      </c>
      <c r="P378" s="1"/>
    </row>
    <row r="379" spans="1:16" s="5" customFormat="1" ht="8.1" customHeight="1" x14ac:dyDescent="0.25">
      <c r="A379" s="11"/>
      <c r="B379" s="12"/>
      <c r="C379" s="12"/>
      <c r="D379" s="12"/>
      <c r="E379" s="12"/>
      <c r="F379" s="7"/>
      <c r="G379" s="103"/>
      <c r="H379" s="103"/>
      <c r="I379" s="103"/>
      <c r="J379" s="26"/>
      <c r="K379" s="202"/>
      <c r="L379" s="202"/>
    </row>
    <row r="380" spans="1:16" s="5" customFormat="1" ht="33" customHeight="1" x14ac:dyDescent="0.25">
      <c r="A380" s="374" t="s">
        <v>466</v>
      </c>
      <c r="B380" s="375"/>
      <c r="C380" s="375"/>
      <c r="D380" s="375"/>
      <c r="E380" s="375"/>
      <c r="F380" s="375"/>
      <c r="G380" s="375"/>
      <c r="H380" s="375"/>
      <c r="I380" s="375"/>
      <c r="J380" s="376"/>
      <c r="K380" s="202"/>
      <c r="L380" s="202"/>
    </row>
    <row r="381" spans="1:16" ht="46.5" customHeight="1" x14ac:dyDescent="0.25">
      <c r="A381" s="10" t="s">
        <v>200</v>
      </c>
      <c r="B381" s="502" t="s">
        <v>140</v>
      </c>
      <c r="C381" s="502"/>
      <c r="D381" s="502"/>
      <c r="E381" s="147" t="s">
        <v>511</v>
      </c>
      <c r="F381" s="155" t="s">
        <v>360</v>
      </c>
      <c r="G381" s="104" t="s">
        <v>361</v>
      </c>
      <c r="H381" s="104" t="s">
        <v>361</v>
      </c>
      <c r="I381" s="104" t="s">
        <v>361</v>
      </c>
      <c r="J381" s="24" t="s">
        <v>503</v>
      </c>
      <c r="P381" s="1"/>
    </row>
    <row r="382" spans="1:16" s="5" customFormat="1" ht="8.1" customHeight="1" x14ac:dyDescent="0.25">
      <c r="A382" s="11"/>
      <c r="B382" s="12"/>
      <c r="C382" s="12"/>
      <c r="D382" s="12"/>
      <c r="E382" s="12"/>
      <c r="F382" s="7"/>
      <c r="G382" s="103"/>
      <c r="H382" s="103"/>
      <c r="I382" s="103"/>
      <c r="J382" s="26"/>
      <c r="K382" s="202"/>
      <c r="L382" s="202"/>
    </row>
    <row r="383" spans="1:16" s="5" customFormat="1" ht="33" customHeight="1" x14ac:dyDescent="0.25">
      <c r="A383" s="374" t="s">
        <v>467</v>
      </c>
      <c r="B383" s="375"/>
      <c r="C383" s="375"/>
      <c r="D383" s="375"/>
      <c r="E383" s="375"/>
      <c r="F383" s="375"/>
      <c r="G383" s="375"/>
      <c r="H383" s="375"/>
      <c r="I383" s="375"/>
      <c r="J383" s="376"/>
      <c r="K383" s="202"/>
      <c r="L383" s="202"/>
    </row>
    <row r="384" spans="1:16" ht="30" customHeight="1" x14ac:dyDescent="0.25">
      <c r="A384" s="250" t="s">
        <v>201</v>
      </c>
      <c r="B384" s="377" t="s">
        <v>141</v>
      </c>
      <c r="C384" s="377"/>
      <c r="D384" s="377"/>
      <c r="E384" s="378" t="s">
        <v>511</v>
      </c>
      <c r="F384" s="156" t="s">
        <v>397</v>
      </c>
      <c r="G384" s="290">
        <v>0.19476735987893501</v>
      </c>
      <c r="H384" s="115" t="s">
        <v>361</v>
      </c>
      <c r="I384" s="115" t="s">
        <v>361</v>
      </c>
      <c r="J384" s="525" t="s">
        <v>620</v>
      </c>
      <c r="P384" s="1"/>
    </row>
    <row r="385" spans="1:16" ht="30" customHeight="1" x14ac:dyDescent="0.25">
      <c r="A385" s="255" t="s">
        <v>202</v>
      </c>
      <c r="B385" s="373" t="s">
        <v>288</v>
      </c>
      <c r="C385" s="373"/>
      <c r="D385" s="373"/>
      <c r="E385" s="380"/>
      <c r="F385" s="159" t="s">
        <v>397</v>
      </c>
      <c r="G385" s="280">
        <v>6.5070400673684992E-3</v>
      </c>
      <c r="H385" s="102" t="s">
        <v>361</v>
      </c>
      <c r="I385" s="102" t="s">
        <v>361</v>
      </c>
      <c r="J385" s="527"/>
      <c r="P385" s="1"/>
    </row>
    <row r="386" spans="1:16" s="5" customFormat="1" ht="8.1" customHeight="1" x14ac:dyDescent="0.25">
      <c r="A386" s="11"/>
      <c r="B386" s="12"/>
      <c r="C386" s="12"/>
      <c r="D386" s="12"/>
      <c r="E386" s="12"/>
      <c r="F386" s="7"/>
      <c r="G386" s="103"/>
      <c r="H386" s="103"/>
      <c r="I386" s="103"/>
      <c r="J386" s="26"/>
      <c r="K386" s="202"/>
      <c r="L386" s="202"/>
    </row>
    <row r="387" spans="1:16" s="5" customFormat="1" ht="33" customHeight="1" x14ac:dyDescent="0.25">
      <c r="A387" s="374" t="s">
        <v>468</v>
      </c>
      <c r="B387" s="375"/>
      <c r="C387" s="375"/>
      <c r="D387" s="375"/>
      <c r="E387" s="375"/>
      <c r="F387" s="375"/>
      <c r="G387" s="375"/>
      <c r="H387" s="375"/>
      <c r="I387" s="375"/>
      <c r="J387" s="376"/>
      <c r="K387" s="202"/>
      <c r="L387" s="202"/>
    </row>
    <row r="388" spans="1:16" ht="20.100000000000001" customHeight="1" x14ac:dyDescent="0.25">
      <c r="A388" s="434" t="s">
        <v>203</v>
      </c>
      <c r="B388" s="587" t="s">
        <v>347</v>
      </c>
      <c r="C388" s="588"/>
      <c r="D388" s="89" t="s">
        <v>482</v>
      </c>
      <c r="E388" s="591" t="s">
        <v>512</v>
      </c>
      <c r="F388" s="156"/>
      <c r="G388" s="329">
        <v>164563</v>
      </c>
      <c r="H388" s="299">
        <v>15571</v>
      </c>
      <c r="I388" s="329">
        <v>31366723</v>
      </c>
      <c r="J388" s="446" t="s">
        <v>618</v>
      </c>
      <c r="P388" s="1"/>
    </row>
    <row r="389" spans="1:16" ht="20.100000000000001" customHeight="1" x14ac:dyDescent="0.25">
      <c r="A389" s="435"/>
      <c r="B389" s="589"/>
      <c r="C389" s="590"/>
      <c r="D389" s="90" t="s">
        <v>502</v>
      </c>
      <c r="E389" s="592"/>
      <c r="F389" s="158"/>
      <c r="G389" s="180" t="s">
        <v>471</v>
      </c>
      <c r="H389" s="180" t="s">
        <v>471</v>
      </c>
      <c r="I389" s="298">
        <v>77378820</v>
      </c>
      <c r="J389" s="447"/>
      <c r="P389" s="1"/>
    </row>
    <row r="390" spans="1:16" ht="20.100000000000001" customHeight="1" x14ac:dyDescent="0.25">
      <c r="A390" s="460" t="s">
        <v>248</v>
      </c>
      <c r="B390" s="594" t="s">
        <v>348</v>
      </c>
      <c r="C390" s="595"/>
      <c r="D390" s="91" t="s">
        <v>482</v>
      </c>
      <c r="E390" s="592"/>
      <c r="F390" s="327" t="s">
        <v>360</v>
      </c>
      <c r="G390" s="331">
        <v>3137369</v>
      </c>
      <c r="H390" s="331">
        <v>313789</v>
      </c>
      <c r="I390" s="336">
        <f>478731571853/1000000</f>
        <v>478731.57185299997</v>
      </c>
      <c r="J390" s="447"/>
      <c r="P390" s="1"/>
    </row>
    <row r="391" spans="1:16" ht="20.100000000000001" customHeight="1" x14ac:dyDescent="0.25">
      <c r="A391" s="461"/>
      <c r="B391" s="596"/>
      <c r="C391" s="597"/>
      <c r="D391" s="92" t="s">
        <v>502</v>
      </c>
      <c r="E391" s="593"/>
      <c r="F391" s="159" t="s">
        <v>360</v>
      </c>
      <c r="G391" s="134" t="s">
        <v>471</v>
      </c>
      <c r="H391" s="134" t="s">
        <v>471</v>
      </c>
      <c r="I391" s="337">
        <f>406326163158/1000000</f>
        <v>406326.16315799998</v>
      </c>
      <c r="J391" s="448"/>
      <c r="P391" s="1"/>
    </row>
    <row r="392" spans="1:16" s="5" customFormat="1" ht="8.1" customHeight="1" x14ac:dyDescent="0.25">
      <c r="A392" s="11"/>
      <c r="B392" s="12"/>
      <c r="C392" s="12"/>
      <c r="D392" s="12"/>
      <c r="E392" s="12"/>
      <c r="F392" s="7"/>
      <c r="G392" s="103"/>
      <c r="H392" s="103"/>
      <c r="I392" s="103"/>
      <c r="J392" s="26"/>
      <c r="K392" s="202"/>
      <c r="L392" s="202"/>
    </row>
    <row r="393" spans="1:16" s="5" customFormat="1" ht="33" customHeight="1" x14ac:dyDescent="0.25">
      <c r="A393" s="374" t="s">
        <v>469</v>
      </c>
      <c r="B393" s="375"/>
      <c r="C393" s="375"/>
      <c r="D393" s="375"/>
      <c r="E393" s="375"/>
      <c r="F393" s="375"/>
      <c r="G393" s="375"/>
      <c r="H393" s="375"/>
      <c r="I393" s="375"/>
      <c r="J393" s="376"/>
      <c r="K393" s="202"/>
      <c r="L393" s="202"/>
    </row>
    <row r="394" spans="1:16" ht="78" customHeight="1" x14ac:dyDescent="0.25">
      <c r="A394" s="10" t="s">
        <v>144</v>
      </c>
      <c r="B394" s="612" t="s">
        <v>349</v>
      </c>
      <c r="C394" s="613"/>
      <c r="D394" s="25" t="s">
        <v>470</v>
      </c>
      <c r="E394" s="155" t="s">
        <v>511</v>
      </c>
      <c r="F394" s="155" t="s">
        <v>360</v>
      </c>
      <c r="G394" s="324">
        <v>890000</v>
      </c>
      <c r="H394" s="324">
        <v>304000</v>
      </c>
      <c r="I394" s="324">
        <v>168000</v>
      </c>
      <c r="J394" s="165" t="s">
        <v>606</v>
      </c>
      <c r="P394" s="1"/>
    </row>
    <row r="395" spans="1:16" s="5" customFormat="1" ht="8.1" customHeight="1" x14ac:dyDescent="0.25">
      <c r="A395" s="52"/>
      <c r="B395" s="53"/>
      <c r="C395" s="53"/>
      <c r="D395" s="53"/>
      <c r="E395" s="53"/>
      <c r="F395" s="54"/>
      <c r="G395" s="110"/>
      <c r="H395" s="110"/>
      <c r="I395" s="110"/>
      <c r="J395" s="26"/>
      <c r="K395" s="202"/>
      <c r="L395" s="202"/>
    </row>
    <row r="396" spans="1:16" s="5" customFormat="1" ht="33" customHeight="1" x14ac:dyDescent="0.25">
      <c r="A396" s="374" t="s">
        <v>513</v>
      </c>
      <c r="B396" s="375"/>
      <c r="C396" s="375"/>
      <c r="D396" s="375"/>
      <c r="E396" s="375"/>
      <c r="F396" s="375"/>
      <c r="G396" s="375"/>
      <c r="H396" s="375"/>
      <c r="I396" s="375"/>
      <c r="J396" s="376"/>
      <c r="K396" s="202"/>
      <c r="L396" s="202"/>
    </row>
    <row r="397" spans="1:16" ht="39" customHeight="1" x14ac:dyDescent="0.25">
      <c r="A397" s="250" t="s">
        <v>142</v>
      </c>
      <c r="B397" s="580" t="s">
        <v>350</v>
      </c>
      <c r="C397" s="580"/>
      <c r="D397" s="580"/>
      <c r="E397" s="581" t="s">
        <v>512</v>
      </c>
      <c r="F397" s="77"/>
      <c r="G397" s="115" t="s">
        <v>361</v>
      </c>
      <c r="H397" s="115" t="s">
        <v>361</v>
      </c>
      <c r="I397" s="135" t="s">
        <v>555</v>
      </c>
      <c r="J397" s="584" t="s">
        <v>619</v>
      </c>
      <c r="P397" s="1"/>
    </row>
    <row r="398" spans="1:16" ht="39" customHeight="1" x14ac:dyDescent="0.25">
      <c r="A398" s="255" t="s">
        <v>143</v>
      </c>
      <c r="B398" s="416" t="s">
        <v>351</v>
      </c>
      <c r="C398" s="416"/>
      <c r="D398" s="416"/>
      <c r="E398" s="583"/>
      <c r="F398" s="159" t="s">
        <v>360</v>
      </c>
      <c r="G398" s="102" t="s">
        <v>361</v>
      </c>
      <c r="H398" s="102" t="s">
        <v>361</v>
      </c>
      <c r="I398" s="136" t="s">
        <v>555</v>
      </c>
      <c r="J398" s="586"/>
      <c r="P398" s="1"/>
    </row>
    <row r="399" spans="1:16" s="5" customFormat="1" ht="8.1" customHeight="1" x14ac:dyDescent="0.25">
      <c r="A399" s="52"/>
      <c r="B399" s="53"/>
      <c r="C399" s="53"/>
      <c r="D399" s="53"/>
      <c r="E399" s="53"/>
      <c r="F399" s="54"/>
      <c r="G399" s="110"/>
      <c r="H399" s="110"/>
      <c r="I399" s="110"/>
      <c r="J399" s="26"/>
      <c r="K399" s="202"/>
      <c r="L399" s="202"/>
    </row>
    <row r="400" spans="1:16" s="5" customFormat="1" ht="33" customHeight="1" x14ac:dyDescent="0.25">
      <c r="A400" s="374" t="s">
        <v>585</v>
      </c>
      <c r="B400" s="375"/>
      <c r="C400" s="375"/>
      <c r="D400" s="375"/>
      <c r="E400" s="375"/>
      <c r="F400" s="375"/>
      <c r="G400" s="375"/>
      <c r="H400" s="375"/>
      <c r="I400" s="375"/>
      <c r="J400" s="376"/>
      <c r="K400" s="202"/>
      <c r="L400" s="202"/>
    </row>
    <row r="401" spans="1:16" ht="26.25" customHeight="1" x14ac:dyDescent="0.25">
      <c r="A401" s="243"/>
      <c r="B401" s="247" t="s">
        <v>563</v>
      </c>
      <c r="C401" s="190"/>
      <c r="D401" s="90" t="s">
        <v>564</v>
      </c>
      <c r="E401" s="598" t="s">
        <v>565</v>
      </c>
      <c r="F401" s="158" t="s">
        <v>360</v>
      </c>
      <c r="G401" s="180">
        <v>3346.8239319999998</v>
      </c>
      <c r="H401" s="180">
        <v>2965.7182280000002</v>
      </c>
      <c r="I401" s="298">
        <v>772.86607900000001</v>
      </c>
      <c r="J401" s="212"/>
      <c r="P401" s="1"/>
    </row>
    <row r="402" spans="1:16" ht="18" customHeight="1" x14ac:dyDescent="0.25">
      <c r="A402" s="601"/>
      <c r="B402" s="594" t="s">
        <v>566</v>
      </c>
      <c r="C402" s="595"/>
      <c r="D402" s="91" t="s">
        <v>567</v>
      </c>
      <c r="E402" s="599"/>
      <c r="F402" s="157" t="s">
        <v>505</v>
      </c>
      <c r="G402" s="176">
        <v>0</v>
      </c>
      <c r="H402" s="176">
        <v>1</v>
      </c>
      <c r="I402" s="336">
        <v>0</v>
      </c>
      <c r="J402" s="607"/>
      <c r="P402" s="1"/>
    </row>
    <row r="403" spans="1:16" ht="18" customHeight="1" x14ac:dyDescent="0.25">
      <c r="A403" s="602"/>
      <c r="B403" s="603"/>
      <c r="C403" s="604"/>
      <c r="D403" s="91" t="s">
        <v>568</v>
      </c>
      <c r="E403" s="599"/>
      <c r="F403" s="157" t="s">
        <v>505</v>
      </c>
      <c r="G403" s="176">
        <v>0</v>
      </c>
      <c r="H403" s="176">
        <v>0</v>
      </c>
      <c r="I403" s="336">
        <v>0</v>
      </c>
      <c r="J403" s="608"/>
      <c r="P403" s="1"/>
    </row>
    <row r="404" spans="1:16" ht="18" customHeight="1" x14ac:dyDescent="0.25">
      <c r="A404" s="602"/>
      <c r="B404" s="603"/>
      <c r="C404" s="604"/>
      <c r="D404" s="91" t="s">
        <v>569</v>
      </c>
      <c r="E404" s="599"/>
      <c r="F404" s="157" t="s">
        <v>505</v>
      </c>
      <c r="G404" s="176">
        <v>2</v>
      </c>
      <c r="H404" s="176">
        <v>1</v>
      </c>
      <c r="I404" s="336">
        <v>0</v>
      </c>
      <c r="J404" s="608"/>
      <c r="P404" s="1"/>
    </row>
    <row r="405" spans="1:16" ht="18" customHeight="1" x14ac:dyDescent="0.25">
      <c r="A405" s="602"/>
      <c r="B405" s="603"/>
      <c r="C405" s="604"/>
      <c r="D405" s="91" t="s">
        <v>570</v>
      </c>
      <c r="E405" s="599"/>
      <c r="F405" s="157" t="s">
        <v>505</v>
      </c>
      <c r="G405" s="176">
        <v>0</v>
      </c>
      <c r="H405" s="176">
        <v>5</v>
      </c>
      <c r="I405" s="336">
        <v>3</v>
      </c>
      <c r="J405" s="608"/>
      <c r="P405" s="1"/>
    </row>
    <row r="406" spans="1:16" ht="18" customHeight="1" x14ac:dyDescent="0.25">
      <c r="A406" s="474"/>
      <c r="B406" s="605"/>
      <c r="C406" s="606"/>
      <c r="D406" s="91" t="s">
        <v>571</v>
      </c>
      <c r="E406" s="599"/>
      <c r="F406" s="157" t="s">
        <v>505</v>
      </c>
      <c r="G406" s="176">
        <v>113</v>
      </c>
      <c r="H406" s="176">
        <v>102</v>
      </c>
      <c r="I406" s="336">
        <v>153</v>
      </c>
      <c r="J406" s="609"/>
      <c r="P406" s="1"/>
    </row>
    <row r="407" spans="1:16" ht="18" customHeight="1" x14ac:dyDescent="0.25">
      <c r="A407" s="262"/>
      <c r="B407" s="610" t="s">
        <v>580</v>
      </c>
      <c r="C407" s="611"/>
      <c r="D407" s="175" t="s">
        <v>256</v>
      </c>
      <c r="E407" s="600"/>
      <c r="F407" s="74" t="s">
        <v>360</v>
      </c>
      <c r="G407" s="300">
        <v>15678.135200000001</v>
      </c>
      <c r="H407" s="300">
        <v>7293.0595290000001</v>
      </c>
      <c r="I407" s="300">
        <v>4388.6427110000004</v>
      </c>
      <c r="J407" s="179"/>
      <c r="P407" s="1"/>
    </row>
    <row r="408" spans="1:16" s="5" customFormat="1" ht="8.1" customHeight="1" x14ac:dyDescent="0.25">
      <c r="A408" s="37"/>
      <c r="B408" s="38"/>
      <c r="C408" s="38"/>
      <c r="D408" s="38"/>
      <c r="E408" s="38"/>
      <c r="F408" s="39"/>
      <c r="G408" s="109"/>
      <c r="H408" s="109"/>
      <c r="I408" s="109"/>
      <c r="J408" s="26"/>
      <c r="K408" s="202"/>
      <c r="L408" s="202"/>
    </row>
    <row r="409" spans="1:16" s="5" customFormat="1" ht="33" customHeight="1" x14ac:dyDescent="0.25">
      <c r="A409" s="374" t="s">
        <v>586</v>
      </c>
      <c r="B409" s="375"/>
      <c r="C409" s="375"/>
      <c r="D409" s="375"/>
      <c r="E409" s="375"/>
      <c r="F409" s="375"/>
      <c r="G409" s="375"/>
      <c r="H409" s="375"/>
      <c r="I409" s="375"/>
      <c r="J409" s="376"/>
      <c r="K409" s="202"/>
      <c r="L409" s="202"/>
    </row>
    <row r="410" spans="1:16" ht="18" hidden="1" customHeight="1" x14ac:dyDescent="0.25">
      <c r="A410" s="618"/>
      <c r="B410" s="191" t="s">
        <v>594</v>
      </c>
      <c r="C410" s="619"/>
      <c r="D410" s="620"/>
      <c r="E410" s="192"/>
      <c r="F410" s="193" t="s">
        <v>360</v>
      </c>
      <c r="G410" s="194">
        <f>G411+G412+G413+G414+G419+G420</f>
        <v>12432</v>
      </c>
      <c r="H410" s="194">
        <f>H411+H412+H415+H416+H419+H420</f>
        <v>6576</v>
      </c>
      <c r="I410" s="195">
        <f>I411+I416+I417+I418+I419+I420</f>
        <v>3578</v>
      </c>
      <c r="J410" s="236" t="s">
        <v>593</v>
      </c>
      <c r="P410" s="1"/>
    </row>
    <row r="411" spans="1:16" ht="30" customHeight="1" x14ac:dyDescent="0.25">
      <c r="A411" s="507"/>
      <c r="B411" s="621" t="s">
        <v>572</v>
      </c>
      <c r="C411" s="623" t="s">
        <v>590</v>
      </c>
      <c r="D411" s="624"/>
      <c r="E411" s="625" t="s">
        <v>565</v>
      </c>
      <c r="F411" s="177" t="s">
        <v>360</v>
      </c>
      <c r="G411" s="181">
        <v>9176</v>
      </c>
      <c r="H411" s="181">
        <v>3207</v>
      </c>
      <c r="I411" s="329">
        <v>2761</v>
      </c>
      <c r="J411" s="267" t="s">
        <v>595</v>
      </c>
      <c r="P411" s="1"/>
    </row>
    <row r="412" spans="1:16" ht="30" customHeight="1" x14ac:dyDescent="0.25">
      <c r="A412" s="507"/>
      <c r="B412" s="622"/>
      <c r="C412" s="614" t="s">
        <v>592</v>
      </c>
      <c r="D412" s="615"/>
      <c r="E412" s="626"/>
      <c r="F412" s="157" t="s">
        <v>360</v>
      </c>
      <c r="G412" s="176">
        <v>1253</v>
      </c>
      <c r="H412" s="176">
        <v>481</v>
      </c>
      <c r="I412" s="218" t="s">
        <v>361</v>
      </c>
      <c r="J412" s="164" t="s">
        <v>596</v>
      </c>
      <c r="P412" s="1"/>
    </row>
    <row r="413" spans="1:16" ht="41.25" customHeight="1" x14ac:dyDescent="0.25">
      <c r="A413" s="507"/>
      <c r="B413" s="622"/>
      <c r="C413" s="616" t="s">
        <v>575</v>
      </c>
      <c r="D413" s="617"/>
      <c r="E413" s="626"/>
      <c r="F413" s="178" t="s">
        <v>360</v>
      </c>
      <c r="G413" s="342">
        <v>1376</v>
      </c>
      <c r="H413" s="182" t="s">
        <v>361</v>
      </c>
      <c r="I413" s="182" t="s">
        <v>361</v>
      </c>
      <c r="J413" s="169" t="s">
        <v>597</v>
      </c>
      <c r="P413" s="1"/>
    </row>
    <row r="414" spans="1:16" ht="42.75" customHeight="1" x14ac:dyDescent="0.25">
      <c r="A414" s="507"/>
      <c r="B414" s="622"/>
      <c r="C414" s="614" t="s">
        <v>573</v>
      </c>
      <c r="D414" s="615"/>
      <c r="E414" s="626"/>
      <c r="F414" s="157" t="s">
        <v>360</v>
      </c>
      <c r="G414" s="176">
        <v>-80</v>
      </c>
      <c r="H414" s="218" t="s">
        <v>361</v>
      </c>
      <c r="I414" s="218" t="s">
        <v>361</v>
      </c>
      <c r="J414" s="219" t="s">
        <v>607</v>
      </c>
      <c r="P414" s="1"/>
    </row>
    <row r="415" spans="1:16" ht="42" customHeight="1" x14ac:dyDescent="0.25">
      <c r="A415" s="507"/>
      <c r="B415" s="622"/>
      <c r="C415" s="616" t="s">
        <v>576</v>
      </c>
      <c r="D415" s="617"/>
      <c r="E415" s="626"/>
      <c r="F415" s="178" t="s">
        <v>360</v>
      </c>
      <c r="G415" s="182" t="s">
        <v>361</v>
      </c>
      <c r="H415" s="342">
        <v>873</v>
      </c>
      <c r="I415" s="182" t="s">
        <v>361</v>
      </c>
      <c r="J415" s="169" t="s">
        <v>598</v>
      </c>
      <c r="P415" s="1"/>
    </row>
    <row r="416" spans="1:16" ht="32.25" customHeight="1" x14ac:dyDescent="0.25">
      <c r="A416" s="507"/>
      <c r="B416" s="622"/>
      <c r="C416" s="614" t="s">
        <v>577</v>
      </c>
      <c r="D416" s="615"/>
      <c r="E416" s="626"/>
      <c r="F416" s="157" t="s">
        <v>360</v>
      </c>
      <c r="G416" s="218" t="s">
        <v>361</v>
      </c>
      <c r="H416" s="176">
        <v>0</v>
      </c>
      <c r="I416" s="176">
        <v>281</v>
      </c>
      <c r="J416" s="164" t="s">
        <v>599</v>
      </c>
      <c r="P416" s="1"/>
    </row>
    <row r="417" spans="1:16" ht="41.25" customHeight="1" x14ac:dyDescent="0.25">
      <c r="A417" s="507"/>
      <c r="B417" s="622"/>
      <c r="C417" s="616" t="s">
        <v>574</v>
      </c>
      <c r="D417" s="617"/>
      <c r="E417" s="626"/>
      <c r="F417" s="178" t="s">
        <v>360</v>
      </c>
      <c r="G417" s="182" t="s">
        <v>361</v>
      </c>
      <c r="H417" s="182" t="s">
        <v>361</v>
      </c>
      <c r="I417" s="342">
        <v>48</v>
      </c>
      <c r="J417" s="169" t="s">
        <v>608</v>
      </c>
      <c r="P417" s="1"/>
    </row>
    <row r="418" spans="1:16" ht="39.75" customHeight="1" x14ac:dyDescent="0.25">
      <c r="A418" s="507"/>
      <c r="B418" s="622"/>
      <c r="C418" s="614" t="s">
        <v>578</v>
      </c>
      <c r="D418" s="615"/>
      <c r="E418" s="626"/>
      <c r="F418" s="157" t="s">
        <v>360</v>
      </c>
      <c r="G418" s="218" t="s">
        <v>361</v>
      </c>
      <c r="H418" s="218" t="s">
        <v>361</v>
      </c>
      <c r="I418" s="336">
        <v>106</v>
      </c>
      <c r="J418" s="164" t="s">
        <v>609</v>
      </c>
      <c r="P418" s="1"/>
    </row>
    <row r="419" spans="1:16" ht="56.25" customHeight="1" x14ac:dyDescent="0.25">
      <c r="A419" s="507"/>
      <c r="B419" s="622"/>
      <c r="C419" s="616" t="s">
        <v>579</v>
      </c>
      <c r="D419" s="617"/>
      <c r="E419" s="626"/>
      <c r="F419" s="178" t="s">
        <v>360</v>
      </c>
      <c r="G419" s="342">
        <v>532</v>
      </c>
      <c r="H419" s="342">
        <v>1376</v>
      </c>
      <c r="I419" s="287">
        <v>26</v>
      </c>
      <c r="J419" s="169" t="s">
        <v>600</v>
      </c>
      <c r="P419" s="1"/>
    </row>
    <row r="420" spans="1:16" ht="18" customHeight="1" x14ac:dyDescent="0.25">
      <c r="A420" s="507"/>
      <c r="B420" s="622"/>
      <c r="C420" s="614" t="s">
        <v>591</v>
      </c>
      <c r="D420" s="615"/>
      <c r="E420" s="626"/>
      <c r="F420" s="157" t="s">
        <v>360</v>
      </c>
      <c r="G420" s="176">
        <v>175</v>
      </c>
      <c r="H420" s="176">
        <v>639</v>
      </c>
      <c r="I420" s="336">
        <v>356</v>
      </c>
      <c r="J420" s="220"/>
      <c r="P420" s="1"/>
    </row>
    <row r="421" spans="1:16" s="5" customFormat="1" ht="8.1" customHeight="1" x14ac:dyDescent="0.25">
      <c r="A421" s="52"/>
      <c r="B421" s="53"/>
      <c r="C421" s="53"/>
      <c r="D421" s="53"/>
      <c r="E421" s="53"/>
      <c r="F421" s="54"/>
      <c r="G421" s="110"/>
      <c r="H421" s="110"/>
      <c r="I421" s="110"/>
      <c r="J421" s="26"/>
      <c r="K421" s="202"/>
      <c r="L421" s="202"/>
    </row>
    <row r="423" spans="1:16" x14ac:dyDescent="0.25">
      <c r="G423" s="234"/>
      <c r="H423" s="234"/>
      <c r="I423" s="235"/>
    </row>
    <row r="424" spans="1:16" x14ac:dyDescent="0.25">
      <c r="G424" s="202"/>
      <c r="H424" s="202"/>
      <c r="I424" s="202"/>
    </row>
    <row r="425" spans="1:16" x14ac:dyDescent="0.25">
      <c r="G425" s="202"/>
      <c r="H425" s="202"/>
      <c r="I425" s="202"/>
    </row>
    <row r="426" spans="1:16" x14ac:dyDescent="0.25">
      <c r="G426" s="202"/>
      <c r="H426" s="202"/>
      <c r="I426" s="202"/>
    </row>
    <row r="427" spans="1:16" x14ac:dyDescent="0.25">
      <c r="G427" s="202"/>
      <c r="H427" s="202"/>
      <c r="I427" s="202"/>
    </row>
    <row r="428" spans="1:16" x14ac:dyDescent="0.25">
      <c r="G428" s="202"/>
      <c r="H428" s="202"/>
      <c r="I428" s="202"/>
    </row>
  </sheetData>
  <mergeCells count="405">
    <mergeCell ref="C416:D416"/>
    <mergeCell ref="C417:D417"/>
    <mergeCell ref="C418:D418"/>
    <mergeCell ref="C419:D419"/>
    <mergeCell ref="C420:D420"/>
    <mergeCell ref="A409:J409"/>
    <mergeCell ref="A410:A420"/>
    <mergeCell ref="C410:D410"/>
    <mergeCell ref="B411:B420"/>
    <mergeCell ref="C411:D411"/>
    <mergeCell ref="E411:E420"/>
    <mergeCell ref="C412:D412"/>
    <mergeCell ref="C413:D413"/>
    <mergeCell ref="C414:D414"/>
    <mergeCell ref="C415:D415"/>
    <mergeCell ref="A400:J400"/>
    <mergeCell ref="E401:E407"/>
    <mergeCell ref="A402:A406"/>
    <mergeCell ref="B402:C406"/>
    <mergeCell ref="J402:J406"/>
    <mergeCell ref="B407:C407"/>
    <mergeCell ref="A393:J393"/>
    <mergeCell ref="B394:C394"/>
    <mergeCell ref="A396:J396"/>
    <mergeCell ref="B397:D397"/>
    <mergeCell ref="E397:E398"/>
    <mergeCell ref="J397:J398"/>
    <mergeCell ref="B398:D398"/>
    <mergeCell ref="A387:J387"/>
    <mergeCell ref="A388:A389"/>
    <mergeCell ref="B388:C389"/>
    <mergeCell ref="E388:E391"/>
    <mergeCell ref="J388:J391"/>
    <mergeCell ref="A390:A391"/>
    <mergeCell ref="B390:C391"/>
    <mergeCell ref="A377:J377"/>
    <mergeCell ref="B378:D378"/>
    <mergeCell ref="A380:J380"/>
    <mergeCell ref="B381:D381"/>
    <mergeCell ref="A383:J383"/>
    <mergeCell ref="B384:D384"/>
    <mergeCell ref="E384:E385"/>
    <mergeCell ref="J384:J385"/>
    <mergeCell ref="B385:D385"/>
    <mergeCell ref="A372:J372"/>
    <mergeCell ref="B373:D373"/>
    <mergeCell ref="E373:E375"/>
    <mergeCell ref="J373:J375"/>
    <mergeCell ref="B374:D374"/>
    <mergeCell ref="B375:D375"/>
    <mergeCell ref="A363:J363"/>
    <mergeCell ref="B364:D364"/>
    <mergeCell ref="A366:J366"/>
    <mergeCell ref="B367:D367"/>
    <mergeCell ref="A369:J369"/>
    <mergeCell ref="B370:D370"/>
    <mergeCell ref="A357:J357"/>
    <mergeCell ref="B358:D358"/>
    <mergeCell ref="E358:E361"/>
    <mergeCell ref="B359:D359"/>
    <mergeCell ref="B360:D360"/>
    <mergeCell ref="B361:D361"/>
    <mergeCell ref="A352:J352"/>
    <mergeCell ref="B353:D353"/>
    <mergeCell ref="E353:E355"/>
    <mergeCell ref="J353:J355"/>
    <mergeCell ref="B354:D354"/>
    <mergeCell ref="B355:D355"/>
    <mergeCell ref="A344:J344"/>
    <mergeCell ref="A345:A346"/>
    <mergeCell ref="B345:C346"/>
    <mergeCell ref="E345:E350"/>
    <mergeCell ref="J345:J350"/>
    <mergeCell ref="A347:A348"/>
    <mergeCell ref="B347:C348"/>
    <mergeCell ref="A349:A350"/>
    <mergeCell ref="B349:C350"/>
    <mergeCell ref="A337:A338"/>
    <mergeCell ref="B337:C338"/>
    <mergeCell ref="E337:E342"/>
    <mergeCell ref="J337:J342"/>
    <mergeCell ref="A339:A340"/>
    <mergeCell ref="B339:C340"/>
    <mergeCell ref="A341:A342"/>
    <mergeCell ref="B341:C342"/>
    <mergeCell ref="B330:D330"/>
    <mergeCell ref="B331:D331"/>
    <mergeCell ref="B332:D332"/>
    <mergeCell ref="B333:D333"/>
    <mergeCell ref="B334:D334"/>
    <mergeCell ref="A336:J336"/>
    <mergeCell ref="B320:D320"/>
    <mergeCell ref="G320:I320"/>
    <mergeCell ref="A322:J322"/>
    <mergeCell ref="B323:D323"/>
    <mergeCell ref="A325:I325"/>
    <mergeCell ref="B326:D326"/>
    <mergeCell ref="E326:E334"/>
    <mergeCell ref="B327:D327"/>
    <mergeCell ref="B328:D328"/>
    <mergeCell ref="B329:D329"/>
    <mergeCell ref="A313:J313"/>
    <mergeCell ref="B314:D314"/>
    <mergeCell ref="A316:J316"/>
    <mergeCell ref="B317:D317"/>
    <mergeCell ref="G317:I317"/>
    <mergeCell ref="A319:J319"/>
    <mergeCell ref="A297:J297"/>
    <mergeCell ref="B298:C298"/>
    <mergeCell ref="E298:E311"/>
    <mergeCell ref="B299:C299"/>
    <mergeCell ref="A300:A305"/>
    <mergeCell ref="B300:C305"/>
    <mergeCell ref="J300:J305"/>
    <mergeCell ref="A306:A311"/>
    <mergeCell ref="B306:C311"/>
    <mergeCell ref="J306:J311"/>
    <mergeCell ref="A293:J293"/>
    <mergeCell ref="B294:D294"/>
    <mergeCell ref="E294:E295"/>
    <mergeCell ref="B295:D295"/>
    <mergeCell ref="B285:D285"/>
    <mergeCell ref="B286:D286"/>
    <mergeCell ref="B287:D287"/>
    <mergeCell ref="B288:D288"/>
    <mergeCell ref="B289:D289"/>
    <mergeCell ref="B290:D290"/>
    <mergeCell ref="B276:D276"/>
    <mergeCell ref="E276:E292"/>
    <mergeCell ref="B277:D277"/>
    <mergeCell ref="B278:D278"/>
    <mergeCell ref="B279:D279"/>
    <mergeCell ref="B280:D280"/>
    <mergeCell ref="B281:D281"/>
    <mergeCell ref="B282:D282"/>
    <mergeCell ref="B283:D283"/>
    <mergeCell ref="B284:D284"/>
    <mergeCell ref="B291:D291"/>
    <mergeCell ref="B292:D292"/>
    <mergeCell ref="A271:J271"/>
    <mergeCell ref="B272:D272"/>
    <mergeCell ref="E272:E273"/>
    <mergeCell ref="J272:J273"/>
    <mergeCell ref="B273:D273"/>
    <mergeCell ref="A275:J275"/>
    <mergeCell ref="A267:I267"/>
    <mergeCell ref="B268:D268"/>
    <mergeCell ref="E268:E269"/>
    <mergeCell ref="G268:H268"/>
    <mergeCell ref="B269:D269"/>
    <mergeCell ref="G269:H269"/>
    <mergeCell ref="B263:D263"/>
    <mergeCell ref="B264:D264"/>
    <mergeCell ref="G264:H264"/>
    <mergeCell ref="B265:D265"/>
    <mergeCell ref="G265:H265"/>
    <mergeCell ref="A258:I258"/>
    <mergeCell ref="B259:D259"/>
    <mergeCell ref="E259:E265"/>
    <mergeCell ref="B260:D260"/>
    <mergeCell ref="B261:D261"/>
    <mergeCell ref="B262:D262"/>
    <mergeCell ref="G263:H263"/>
    <mergeCell ref="G259:H259"/>
    <mergeCell ref="G260:H260"/>
    <mergeCell ref="G261:H261"/>
    <mergeCell ref="G262:H262"/>
    <mergeCell ref="A254:I254"/>
    <mergeCell ref="B255:D255"/>
    <mergeCell ref="E255:E256"/>
    <mergeCell ref="B256:D256"/>
    <mergeCell ref="A248:J248"/>
    <mergeCell ref="B249:D249"/>
    <mergeCell ref="E249:E252"/>
    <mergeCell ref="J249:J252"/>
    <mergeCell ref="B250:D250"/>
    <mergeCell ref="B251:D251"/>
    <mergeCell ref="B252:D252"/>
    <mergeCell ref="G255:H255"/>
    <mergeCell ref="G256:H256"/>
    <mergeCell ref="A242:J242"/>
    <mergeCell ref="B243:D243"/>
    <mergeCell ref="E243:E246"/>
    <mergeCell ref="B244:D244"/>
    <mergeCell ref="B245:D245"/>
    <mergeCell ref="B246:D246"/>
    <mergeCell ref="A237:J237"/>
    <mergeCell ref="B238:D238"/>
    <mergeCell ref="E238:E240"/>
    <mergeCell ref="J238:J240"/>
    <mergeCell ref="B239:D239"/>
    <mergeCell ref="B240:D240"/>
    <mergeCell ref="A232:J232"/>
    <mergeCell ref="B233:D233"/>
    <mergeCell ref="E233:E235"/>
    <mergeCell ref="J233:J235"/>
    <mergeCell ref="B234:D234"/>
    <mergeCell ref="B235:D235"/>
    <mergeCell ref="A225:J225"/>
    <mergeCell ref="B226:D226"/>
    <mergeCell ref="B227:D227"/>
    <mergeCell ref="B228:D228"/>
    <mergeCell ref="B229:D229"/>
    <mergeCell ref="B230:D230"/>
    <mergeCell ref="B217:D217"/>
    <mergeCell ref="B218:D218"/>
    <mergeCell ref="B219:D219"/>
    <mergeCell ref="B220:D220"/>
    <mergeCell ref="A222:J222"/>
    <mergeCell ref="B223:D223"/>
    <mergeCell ref="A207:J207"/>
    <mergeCell ref="B208:D208"/>
    <mergeCell ref="E208:E220"/>
    <mergeCell ref="B209:D209"/>
    <mergeCell ref="B210:D210"/>
    <mergeCell ref="B211:C211"/>
    <mergeCell ref="A212:A214"/>
    <mergeCell ref="B212:C214"/>
    <mergeCell ref="B215:D215"/>
    <mergeCell ref="B216:D216"/>
    <mergeCell ref="A198:J198"/>
    <mergeCell ref="B199:C199"/>
    <mergeCell ref="A201:J201"/>
    <mergeCell ref="B202:C202"/>
    <mergeCell ref="A204:J204"/>
    <mergeCell ref="B205:C205"/>
    <mergeCell ref="A188:J188"/>
    <mergeCell ref="B189:D189"/>
    <mergeCell ref="A191:J191"/>
    <mergeCell ref="B192:C192"/>
    <mergeCell ref="E192:E196"/>
    <mergeCell ref="B193:C193"/>
    <mergeCell ref="B194:C194"/>
    <mergeCell ref="B195:C195"/>
    <mergeCell ref="B196:C196"/>
    <mergeCell ref="A177:I177"/>
    <mergeCell ref="A178:A183"/>
    <mergeCell ref="B178:C183"/>
    <mergeCell ref="J178:J183"/>
    <mergeCell ref="A185:J185"/>
    <mergeCell ref="B186:D186"/>
    <mergeCell ref="A165:A170"/>
    <mergeCell ref="B165:C170"/>
    <mergeCell ref="J165:J170"/>
    <mergeCell ref="A171:A176"/>
    <mergeCell ref="B171:C176"/>
    <mergeCell ref="J171:J176"/>
    <mergeCell ref="J147:J152"/>
    <mergeCell ref="A153:A158"/>
    <mergeCell ref="B153:C158"/>
    <mergeCell ref="J153:J158"/>
    <mergeCell ref="A159:A164"/>
    <mergeCell ref="B159:C164"/>
    <mergeCell ref="J159:J164"/>
    <mergeCell ref="A134:I134"/>
    <mergeCell ref="A135:A140"/>
    <mergeCell ref="B135:C140"/>
    <mergeCell ref="E135:E176"/>
    <mergeCell ref="J135:J140"/>
    <mergeCell ref="A141:A146"/>
    <mergeCell ref="B141:C146"/>
    <mergeCell ref="J141:J146"/>
    <mergeCell ref="A147:A152"/>
    <mergeCell ref="B147:C152"/>
    <mergeCell ref="A91:I91"/>
    <mergeCell ref="A92:A97"/>
    <mergeCell ref="B92:C97"/>
    <mergeCell ref="E92:E133"/>
    <mergeCell ref="J92:J97"/>
    <mergeCell ref="A98:A103"/>
    <mergeCell ref="B98:C103"/>
    <mergeCell ref="J98:J103"/>
    <mergeCell ref="A104:A109"/>
    <mergeCell ref="B104:C109"/>
    <mergeCell ref="A122:A127"/>
    <mergeCell ref="B122:C127"/>
    <mergeCell ref="J122:J127"/>
    <mergeCell ref="A128:A133"/>
    <mergeCell ref="B128:C133"/>
    <mergeCell ref="J128:J133"/>
    <mergeCell ref="J104:J109"/>
    <mergeCell ref="A110:A115"/>
    <mergeCell ref="B110:C115"/>
    <mergeCell ref="J110:J115"/>
    <mergeCell ref="A116:A121"/>
    <mergeCell ref="B116:C121"/>
    <mergeCell ref="J116:J121"/>
    <mergeCell ref="B81:C83"/>
    <mergeCell ref="J81:J83"/>
    <mergeCell ref="A85:J85"/>
    <mergeCell ref="A86:A89"/>
    <mergeCell ref="B86:C89"/>
    <mergeCell ref="E86:E89"/>
    <mergeCell ref="J86:J89"/>
    <mergeCell ref="A71:J71"/>
    <mergeCell ref="B72:D72"/>
    <mergeCell ref="A74:J74"/>
    <mergeCell ref="B75:D75"/>
    <mergeCell ref="A77:J77"/>
    <mergeCell ref="B78:D78"/>
    <mergeCell ref="E78:E83"/>
    <mergeCell ref="B79:D79"/>
    <mergeCell ref="B80:D80"/>
    <mergeCell ref="A81:A83"/>
    <mergeCell ref="B55:C55"/>
    <mergeCell ref="E55:E65"/>
    <mergeCell ref="B56:C56"/>
    <mergeCell ref="A57:A58"/>
    <mergeCell ref="B57:C58"/>
    <mergeCell ref="J57:J58"/>
    <mergeCell ref="B65:C65"/>
    <mergeCell ref="A66:J66"/>
    <mergeCell ref="B67:C67"/>
    <mergeCell ref="E67:E69"/>
    <mergeCell ref="A68:A69"/>
    <mergeCell ref="B68:C69"/>
    <mergeCell ref="J68:J69"/>
    <mergeCell ref="B59:C59"/>
    <mergeCell ref="B60:C60"/>
    <mergeCell ref="A61:A62"/>
    <mergeCell ref="B61:C62"/>
    <mergeCell ref="J61:J62"/>
    <mergeCell ref="A63:A64"/>
    <mergeCell ref="B63:C64"/>
    <mergeCell ref="J63:J64"/>
    <mergeCell ref="B43:C44"/>
    <mergeCell ref="J43:J44"/>
    <mergeCell ref="A45:A46"/>
    <mergeCell ref="B45:C46"/>
    <mergeCell ref="J45:J46"/>
    <mergeCell ref="A51:A52"/>
    <mergeCell ref="B51:C52"/>
    <mergeCell ref="J51:J52"/>
    <mergeCell ref="A54:J54"/>
    <mergeCell ref="J37:J38"/>
    <mergeCell ref="A39:A40"/>
    <mergeCell ref="B39:C40"/>
    <mergeCell ref="J39:J40"/>
    <mergeCell ref="A41:A42"/>
    <mergeCell ref="B41:C42"/>
    <mergeCell ref="J41:J42"/>
    <mergeCell ref="A32:J32"/>
    <mergeCell ref="A33:A34"/>
    <mergeCell ref="B33:C34"/>
    <mergeCell ref="E33:E52"/>
    <mergeCell ref="J33:J34"/>
    <mergeCell ref="A35:A36"/>
    <mergeCell ref="B35:C36"/>
    <mergeCell ref="J35:J36"/>
    <mergeCell ref="A37:A38"/>
    <mergeCell ref="B37:C38"/>
    <mergeCell ref="A47:A48"/>
    <mergeCell ref="B47:C48"/>
    <mergeCell ref="J47:J48"/>
    <mergeCell ref="A49:A50"/>
    <mergeCell ref="B49:C50"/>
    <mergeCell ref="J49:J50"/>
    <mergeCell ref="A43:A44"/>
    <mergeCell ref="A16:J16"/>
    <mergeCell ref="B17:D17"/>
    <mergeCell ref="A19:J19"/>
    <mergeCell ref="A20:A21"/>
    <mergeCell ref="B20:C21"/>
    <mergeCell ref="E20:E31"/>
    <mergeCell ref="J20:J21"/>
    <mergeCell ref="A22:A23"/>
    <mergeCell ref="B22:C23"/>
    <mergeCell ref="J22:J23"/>
    <mergeCell ref="A28:A29"/>
    <mergeCell ref="B28:C29"/>
    <mergeCell ref="J28:J29"/>
    <mergeCell ref="A30:A31"/>
    <mergeCell ref="B30:C31"/>
    <mergeCell ref="J30:J31"/>
    <mergeCell ref="A24:A25"/>
    <mergeCell ref="B24:C25"/>
    <mergeCell ref="J24:J25"/>
    <mergeCell ref="A26:A27"/>
    <mergeCell ref="B26:C27"/>
    <mergeCell ref="J26:J27"/>
    <mergeCell ref="B9:D9"/>
    <mergeCell ref="B10:D10"/>
    <mergeCell ref="B11:D11"/>
    <mergeCell ref="B12:D12"/>
    <mergeCell ref="B13:D13"/>
    <mergeCell ref="B14:D14"/>
    <mergeCell ref="J2:J3"/>
    <mergeCell ref="A4:J4"/>
    <mergeCell ref="B5:D5"/>
    <mergeCell ref="E5:E14"/>
    <mergeCell ref="G5:H5"/>
    <mergeCell ref="J5:J7"/>
    <mergeCell ref="B6:D6"/>
    <mergeCell ref="B7:D7"/>
    <mergeCell ref="B8:D8"/>
    <mergeCell ref="J8:J9"/>
    <mergeCell ref="E1:F1"/>
    <mergeCell ref="G1:I1"/>
    <mergeCell ref="A2:A3"/>
    <mergeCell ref="B2:D3"/>
    <mergeCell ref="E2:E3"/>
    <mergeCell ref="F2:F3"/>
    <mergeCell ref="G2:H2"/>
    <mergeCell ref="I2:I3"/>
    <mergeCell ref="A1:D1"/>
  </mergeCells>
  <hyperlinks>
    <hyperlink ref="H72" r:id="rId1"/>
    <hyperlink ref="I72" r:id="rId2"/>
    <hyperlink ref="G72" r:id="rId3"/>
  </hyperlinks>
  <pageMargins left="0.2" right="0.2" top="0.5" bottom="0.25" header="0.2" footer="0.05"/>
  <pageSetup paperSize="5" scale="75" fitToHeight="0" orientation="landscape" r:id="rId4"/>
  <headerFooter>
    <oddHeader>&amp;L&amp;"-,Bold"&amp;18CPMI-IOSCO Quantitative Disclosures - DTCC&amp;R&amp;"-,Bold"&amp;16 &amp;18Q4 2016 (As of December 31, 2016)</oddHeader>
    <oddFooter>&amp;R&amp;"-,Bold"&amp;8Page &amp;P of &amp;N</oddFooter>
  </headerFooter>
  <rowBreaks count="13" manualBreakCount="13">
    <brk id="31" max="9" man="1"/>
    <brk id="65" max="9" man="1"/>
    <brk id="133" max="9" man="1"/>
    <brk id="176" max="9" man="1"/>
    <brk id="203" max="9" man="1"/>
    <brk id="221" max="9" man="1"/>
    <brk id="241" max="9" man="1"/>
    <brk id="266" max="9" man="1"/>
    <brk id="292" max="9" man="1"/>
    <brk id="324" max="9" man="1"/>
    <brk id="351" max="9" man="1"/>
    <brk id="371" max="9" man="1"/>
    <brk id="395" max="9" man="1"/>
  </rowBreaks>
  <drawing r:id="rId5"/>
  <legacyDrawing r:id="rId6"/>
  <controls>
    <mc:AlternateContent xmlns:mc="http://schemas.openxmlformats.org/markup-compatibility/2006">
      <mc:Choice Requires="x14">
        <control shapeId="21505" r:id="rId7" name="ComboBox1">
          <controlPr autoLine="0" autoPict="0" listFillRange="'Table of Contents'!B4:B53" r:id="rId8">
            <anchor moveWithCells="1">
              <from>
                <xdr:col>0</xdr:col>
                <xdr:colOff>66675</xdr:colOff>
                <xdr:row>0</xdr:row>
                <xdr:rowOff>9525</xdr:rowOff>
              </from>
              <to>
                <xdr:col>0</xdr:col>
                <xdr:colOff>142875</xdr:colOff>
                <xdr:row>0</xdr:row>
                <xdr:rowOff>28575</xdr:rowOff>
              </to>
            </anchor>
          </controlPr>
        </control>
      </mc:Choice>
      <mc:Fallback>
        <control shapeId="21505" r:id="rId7" name="Combo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53</vt:i4>
      </vt:variant>
    </vt:vector>
  </HeadingPairs>
  <TitlesOfParts>
    <vt:vector size="57" baseType="lpstr">
      <vt:lpstr>Cover</vt:lpstr>
      <vt:lpstr>Table of Contents</vt:lpstr>
      <vt:lpstr>Executive Summary</vt:lpstr>
      <vt:lpstr>Q4 '16</vt:lpstr>
      <vt:lpstr>'Q4 ''16'!Disclosure12.1</vt:lpstr>
      <vt:lpstr>'Q4 ''16'!Disclosure12.2</vt:lpstr>
      <vt:lpstr>'Q4 ''16'!Disclosure13.1</vt:lpstr>
      <vt:lpstr>'Q4 ''16'!Disclosure14.1</vt:lpstr>
      <vt:lpstr>'Q4 ''16'!Disclosure15.1</vt:lpstr>
      <vt:lpstr>'Q4 ''16'!Disclosure15.2</vt:lpstr>
      <vt:lpstr>'Q4 ''16'!Disclosure15.3</vt:lpstr>
      <vt:lpstr>'Q4 ''16'!Disclosure16.1</vt:lpstr>
      <vt:lpstr>'Q4 ''16'!Disclosure16.2</vt:lpstr>
      <vt:lpstr>'Q4 ''16'!Disclosure16.3</vt:lpstr>
      <vt:lpstr>'Q4 ''16'!Disclosure17.1</vt:lpstr>
      <vt:lpstr>'Q4 ''16'!Disclosure17.2</vt:lpstr>
      <vt:lpstr>'Q4 ''16'!Disclosure17.3</vt:lpstr>
      <vt:lpstr>'Q4 ''16'!Disclosure17.4</vt:lpstr>
      <vt:lpstr>'Q4 ''16'!Disclosure18.1</vt:lpstr>
      <vt:lpstr>'Q4 ''16'!Disclosure18.2</vt:lpstr>
      <vt:lpstr>'Q4 ''16'!Disclosure18.3</vt:lpstr>
      <vt:lpstr>'Q4 ''16'!Disclosure18.4</vt:lpstr>
      <vt:lpstr>'Q4 ''16'!Disclosure19.1</vt:lpstr>
      <vt:lpstr>'Q4 ''16'!Disclosure20.1</vt:lpstr>
      <vt:lpstr>'Q4 ''16'!Disclosure20.2</vt:lpstr>
      <vt:lpstr>'Q4 ''16'!Disclosure20.3</vt:lpstr>
      <vt:lpstr>'Q4 ''16'!Disclosure20.4</vt:lpstr>
      <vt:lpstr>'Q4 ''16'!Disclosure20.5</vt:lpstr>
      <vt:lpstr>'Q4 ''16'!Disclosure20.6</vt:lpstr>
      <vt:lpstr>'Q4 ''16'!Disclosure20.7</vt:lpstr>
      <vt:lpstr>'Q4 ''16'!Disclosure23.1</vt:lpstr>
      <vt:lpstr>'Q4 ''16'!Disclosure23.2</vt:lpstr>
      <vt:lpstr>'Q4 ''16'!Disclosure23.3</vt:lpstr>
      <vt:lpstr>'Q4 ''16'!Disclosure4.1</vt:lpstr>
      <vt:lpstr>'Q4 ''16'!Disclosure4.2</vt:lpstr>
      <vt:lpstr>'Q4 ''16'!Disclosure4.3</vt:lpstr>
      <vt:lpstr>'Q4 ''16'!Disclosure4.4</vt:lpstr>
      <vt:lpstr>'Q4 ''16'!Disclosure5.1</vt:lpstr>
      <vt:lpstr>'Q4 ''16'!Disclosure5.2</vt:lpstr>
      <vt:lpstr>'Q4 ''16'!Disclosure5.3</vt:lpstr>
      <vt:lpstr>'Q4 ''16'!Disclosure6.1</vt:lpstr>
      <vt:lpstr>'Q4 ''16'!Disclosure6.2</vt:lpstr>
      <vt:lpstr>'Q4 ''16'!Disclosure6.3</vt:lpstr>
      <vt:lpstr>'Q4 ''16'!Disclosure6.4</vt:lpstr>
      <vt:lpstr>'Q4 ''16'!Disclosure6.5</vt:lpstr>
      <vt:lpstr>'Q4 ''16'!Disclosure6.6</vt:lpstr>
      <vt:lpstr>'Q4 ''16'!Disclosure6.7</vt:lpstr>
      <vt:lpstr>'Q4 ''16'!Disclosure6.8</vt:lpstr>
      <vt:lpstr>'Q4 ''16'!Disclosure7.1</vt:lpstr>
      <vt:lpstr>'Q4 ''16'!Disclosure7.2</vt:lpstr>
      <vt:lpstr>'Q4 ''16'!Disclosure7.3</vt:lpstr>
      <vt:lpstr>'Q4 ''16'!PRC_1</vt:lpstr>
      <vt:lpstr>'Q4 ''16'!PRC_2</vt:lpstr>
      <vt:lpstr>'Q4 ''16'!Print_Area</vt:lpstr>
      <vt:lpstr>'Table of Contents'!Print_Area</vt:lpstr>
      <vt:lpstr>'Q4 ''16'!Print_Titles</vt:lpstr>
      <vt:lpstr>'Table of Contents'!Print_Titles</vt:lpstr>
    </vt:vector>
  </TitlesOfParts>
  <Company>IntercontinentalExchange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Seith</dc:creator>
  <cp:lastModifiedBy>sfrullo</cp:lastModifiedBy>
  <cp:lastPrinted>2017-04-26T20:04:12Z</cp:lastPrinted>
  <dcterms:created xsi:type="dcterms:W3CDTF">2015-06-03T14:29:32Z</dcterms:created>
  <dcterms:modified xsi:type="dcterms:W3CDTF">2017-04-26T20:08:52Z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