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defaultThemeVersion="124226"/>
  <bookViews>
    <workbookView xWindow="120" yWindow="105" windowWidth="15180" windowHeight="8835"/>
  </bookViews>
  <sheets>
    <sheet name="Rate Change Form" sheetId="1" r:id="rId1"/>
    <sheet name="DDA" sheetId="2" state="hidden" r:id="rId2"/>
    <sheet name="Root Cause " sheetId="3" state="hidden" r:id="rId3"/>
    <sheet name="Instrument" sheetId="4" state="hidden" r:id="rId4"/>
    <sheet name="Error Entity" sheetId="5" state="hidden" r:id="rId5"/>
    <sheet name="Servicer" sheetId="6" state="hidden" r:id="rId6"/>
  </sheets>
  <calcPr calcId="145621"/>
</workbook>
</file>

<file path=xl/calcChain.xml><?xml version="1.0" encoding="utf-8"?>
<calcChain xmlns="http://schemas.openxmlformats.org/spreadsheetml/2006/main">
  <c r="I34" i="1" l="1"/>
  <c r="M34" i="1" s="1"/>
  <c r="H34" i="1"/>
  <c r="L34" i="1" s="1"/>
  <c r="I33" i="1"/>
  <c r="M33" i="1" s="1"/>
  <c r="H33" i="1"/>
  <c r="L33" i="1" s="1"/>
  <c r="I32" i="1"/>
  <c r="M32" i="1" s="1"/>
  <c r="H32" i="1"/>
  <c r="L32" i="1" s="1"/>
  <c r="I31" i="1"/>
  <c r="M31" i="1" s="1"/>
  <c r="H31" i="1"/>
  <c r="L31" i="1" s="1"/>
  <c r="I30" i="1"/>
  <c r="M30" i="1" s="1"/>
  <c r="H30" i="1"/>
  <c r="L30" i="1" s="1"/>
  <c r="I29" i="1"/>
  <c r="M29" i="1" s="1"/>
  <c r="H29" i="1"/>
  <c r="L29" i="1" s="1"/>
  <c r="I28" i="1"/>
  <c r="M28" i="1" s="1"/>
  <c r="H28" i="1"/>
  <c r="L28" i="1" s="1"/>
  <c r="I27" i="1"/>
  <c r="M27" i="1" s="1"/>
  <c r="H27" i="1"/>
  <c r="L27" i="1" s="1"/>
  <c r="I26" i="1"/>
  <c r="M26" i="1" s="1"/>
  <c r="H26" i="1"/>
  <c r="L26" i="1" s="1"/>
  <c r="I25" i="1"/>
  <c r="M25" i="1" s="1"/>
  <c r="H25" i="1"/>
  <c r="L25" i="1" s="1"/>
  <c r="I24" i="1"/>
  <c r="M24" i="1" s="1"/>
  <c r="H24" i="1"/>
  <c r="L24" i="1" s="1"/>
  <c r="I23" i="1"/>
  <c r="M23" i="1" s="1"/>
  <c r="H23" i="1"/>
  <c r="L23" i="1" s="1"/>
  <c r="I22" i="1"/>
  <c r="M22" i="1" s="1"/>
  <c r="H22" i="1"/>
  <c r="L22" i="1" s="1"/>
  <c r="I21" i="1"/>
  <c r="M21" i="1" s="1"/>
  <c r="H21" i="1"/>
  <c r="L21" i="1" s="1"/>
  <c r="I20" i="1"/>
  <c r="M20" i="1" s="1"/>
  <c r="H20" i="1"/>
  <c r="L20" i="1" s="1"/>
  <c r="I19" i="1"/>
  <c r="M19" i="1" s="1"/>
  <c r="H19" i="1"/>
  <c r="L19" i="1" s="1"/>
  <c r="I18" i="1"/>
  <c r="M18" i="1" s="1"/>
  <c r="H18" i="1"/>
  <c r="L18" i="1" s="1"/>
  <c r="I17" i="1"/>
  <c r="M17" i="1" s="1"/>
  <c r="H17" i="1"/>
  <c r="L17" i="1" s="1"/>
  <c r="I16" i="1"/>
  <c r="M16" i="1" s="1"/>
  <c r="H16" i="1"/>
  <c r="L16" i="1" s="1"/>
  <c r="I15" i="1"/>
  <c r="M15" i="1" s="1"/>
  <c r="H15" i="1"/>
  <c r="L15" i="1" s="1"/>
  <c r="I14" i="1"/>
  <c r="M14" i="1" s="1"/>
  <c r="H14" i="1"/>
  <c r="L14" i="1" s="1"/>
  <c r="I13" i="1"/>
  <c r="M13" i="1" s="1"/>
  <c r="H13" i="1"/>
  <c r="L13" i="1" s="1"/>
  <c r="I12" i="1"/>
  <c r="M12" i="1" s="1"/>
  <c r="H12" i="1"/>
  <c r="L12" i="1" s="1"/>
  <c r="I11" i="1"/>
  <c r="M11" i="1" s="1"/>
  <c r="M36" i="1" s="1"/>
  <c r="H11" i="1"/>
  <c r="L11" i="1" s="1"/>
  <c r="L36" i="1" s="1"/>
</calcChain>
</file>

<file path=xl/comments1.xml><?xml version="1.0" encoding="utf-8"?>
<comments xmlns="http://schemas.openxmlformats.org/spreadsheetml/2006/main">
  <authors>
    <author>Watkins, Rebecca</author>
  </authors>
  <commentList>
    <comment ref="J54" authorId="0">
      <text>
        <r>
          <rPr>
            <sz val="8"/>
            <color indexed="81"/>
            <rFont val="Tahoma"/>
            <family val="2"/>
          </rPr>
          <t xml:space="preserve">Provide Servicer details here if applicable. 
</t>
        </r>
      </text>
    </comment>
  </commentList>
</comments>
</file>

<file path=xl/sharedStrings.xml><?xml version="1.0" encoding="utf-8"?>
<sst xmlns="http://schemas.openxmlformats.org/spreadsheetml/2006/main" count="81" uniqueCount="70">
  <si>
    <t>Interest</t>
  </si>
  <si>
    <t>Principal</t>
  </si>
  <si>
    <t>Revised Factor</t>
  </si>
  <si>
    <t>Class</t>
  </si>
  <si>
    <t>Comments</t>
  </si>
  <si>
    <t>Total</t>
  </si>
  <si>
    <t>Preparer:</t>
  </si>
  <si>
    <t>Issue Name:</t>
  </si>
  <si>
    <t>Date:</t>
  </si>
  <si>
    <t>Wire amount:</t>
  </si>
  <si>
    <t>Please Note:</t>
  </si>
  <si>
    <t>Phone:</t>
  </si>
  <si>
    <t>Email:</t>
  </si>
  <si>
    <t>Previous Factor</t>
  </si>
  <si>
    <t>Revised Ending Balance Factor</t>
  </si>
  <si>
    <t>Agent Only Information:</t>
  </si>
  <si>
    <t>CMO</t>
  </si>
  <si>
    <t>ABS</t>
  </si>
  <si>
    <t>RMBS</t>
  </si>
  <si>
    <t>CMBS</t>
  </si>
  <si>
    <t>MBS</t>
  </si>
  <si>
    <t>CDOs</t>
  </si>
  <si>
    <t>CBOs</t>
  </si>
  <si>
    <t>Wells Fargo - 400689</t>
  </si>
  <si>
    <t>U.S. Bank - 400717</t>
  </si>
  <si>
    <t>BNY Mellon - 400901</t>
  </si>
  <si>
    <t>CITI - 400908</t>
  </si>
  <si>
    <t>Deutshce Bank- 400903</t>
  </si>
  <si>
    <t>1. Operational errors</t>
  </si>
  <si>
    <t>2. Late payment on asset</t>
  </si>
  <si>
    <t>3. Document ambiguity at the trust level</t>
  </si>
  <si>
    <t>4. Document ambiguity at loan level</t>
  </si>
  <si>
    <t>5. Court-related issues</t>
  </si>
  <si>
    <t>6. Non-court ordered settlements (i.e., mediation or arbitration)</t>
  </si>
  <si>
    <t>7. Modifications of asset-backed security or underlying asset</t>
  </si>
  <si>
    <t>8. Regulatory changes</t>
  </si>
  <si>
    <t>9. Other</t>
  </si>
  <si>
    <t>10. Undetermined</t>
  </si>
  <si>
    <t>1. Paying Agent</t>
  </si>
  <si>
    <t>2. Calculation Agent</t>
  </si>
  <si>
    <t>3. Servicer</t>
  </si>
  <si>
    <t>4. Third Parties (other than servicer/calculation agent)</t>
  </si>
  <si>
    <t>5. Resecuritizations/CDOs-error in the underlying deal</t>
  </si>
  <si>
    <t>* Net Debits to DTC will not be processed until funded.</t>
  </si>
  <si>
    <t>CUSIP</t>
  </si>
  <si>
    <t>Payment Date</t>
  </si>
  <si>
    <t>DTC FACTOR UPDATE NOTIFICATION</t>
  </si>
  <si>
    <t>Interest Factor Difference</t>
  </si>
  <si>
    <t>Principal Factor Difference</t>
  </si>
  <si>
    <t>Interest Dollar Difference</t>
  </si>
  <si>
    <t>Principal Dollar Difference</t>
  </si>
  <si>
    <t>DTCC
 Original Face</t>
  </si>
  <si>
    <t>Issuance Date:</t>
  </si>
  <si>
    <t>Issuer:</t>
  </si>
  <si>
    <t>Instrument:</t>
  </si>
  <si>
    <t>DDA Number:</t>
  </si>
  <si>
    <t>Calculation Agent:</t>
  </si>
  <si>
    <t>Root Cause:</t>
  </si>
  <si>
    <t>Entity Initiating Revision:</t>
  </si>
  <si>
    <t>Other Root Cause Explanation -</t>
  </si>
  <si>
    <t>Other</t>
  </si>
  <si>
    <t>N/A- Resecuritization</t>
  </si>
  <si>
    <t>Multiple (no responsible party)</t>
  </si>
  <si>
    <t>Servicer Info:</t>
  </si>
  <si>
    <t>Single Servicer</t>
  </si>
  <si>
    <t>Multiple (Servicer responsible)</t>
  </si>
  <si>
    <t>xxxxxxx</t>
  </si>
  <si>
    <t>xxxxxx</t>
  </si>
  <si>
    <t xml:space="preserve"> xxxxxx</t>
  </si>
  <si>
    <r>
      <t xml:space="preserve">* Net Credits to paying agent submit a Return of Overpayment claim to: </t>
    </r>
    <r>
      <rPr>
        <sz val="12"/>
        <rFont val="Arial"/>
        <family val="2"/>
      </rPr>
      <t>ReturnofOverpayments@dtcc.com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</si>
</sst>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.000000"/>
    <numFmt numFmtId="165" formatCode="0.000000_);[Red]\(0.000000\)"/>
    <numFmt numFmtId="166" formatCode="&quot;$&quot;#,##0.00"/>
    <numFmt numFmtId="167" formatCode="0.000000000000"/>
  </numFmts>
  <fonts count="10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ntique Olive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3" fillId="0" borderId="0" xfId="0" applyFont="1" applyBorder="1" applyAlignment="1">
      <alignment horizontal="left"/>
    </xf>
    <xf numFmtId="0" fontId="1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0" xfId="0" applyFont="1" applyBorder="1" applyAlignment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2" fillId="0" borderId="0" xfId="2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 vertical="center"/>
    </xf>
    <xf numFmtId="44" fontId="7" fillId="0" borderId="0" xfId="1" applyFont="1"/>
    <xf numFmtId="165" fontId="7" fillId="0" borderId="0" xfId="0" applyNumberFormat="1" applyFont="1" applyAlignment="1">
      <alignment horizontal="center"/>
    </xf>
    <xf numFmtId="0" fontId="7" fillId="0" borderId="0" xfId="0" applyFont="1"/>
    <xf numFmtId="44" fontId="7" fillId="0" borderId="2" xfId="1" applyFont="1" applyBorder="1"/>
    <xf numFmtId="44" fontId="8" fillId="0" borderId="0" xfId="1" applyFont="1"/>
    <xf numFmtId="44" fontId="7" fillId="0" borderId="0" xfId="1" applyFont="1" applyBorder="1"/>
    <xf numFmtId="0" fontId="7" fillId="2" borderId="3" xfId="0" applyFont="1" applyFill="1" applyBorder="1"/>
    <xf numFmtId="167" fontId="8" fillId="0" borderId="0" xfId="1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44" fontId="7" fillId="0" borderId="0" xfId="1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3" fillId="0" borderId="2" xfId="0" applyFont="1" applyFill="1" applyBorder="1" applyAlignment="1">
      <alignment horizontal="left" vertical="top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left"/>
    </xf>
    <xf numFmtId="44" fontId="7" fillId="0" borderId="0" xfId="1" applyFont="1" applyAlignment="1">
      <alignment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0" fillId="0" borderId="13" xfId="0" applyBorder="1" applyAlignment="1"/>
    <xf numFmtId="0" fontId="3" fillId="0" borderId="3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7" fillId="0" borderId="3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14" fontId="6" fillId="0" borderId="2" xfId="0" applyNumberFormat="1" applyFont="1" applyFill="1" applyBorder="1" applyAlignment="1">
      <alignment horizontal="left" vertical="top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3" fillId="0" borderId="6" xfId="0" applyNumberFormat="1" applyFont="1" applyFill="1" applyBorder="1" applyAlignment="1">
      <alignment horizontal="left" vertical="top" wrapText="1"/>
    </xf>
    <xf numFmtId="0" fontId="3" fillId="0" borderId="7" xfId="0" applyNumberFormat="1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15" xfId="0" applyNumberFormat="1" applyFont="1" applyFill="1" applyBorder="1" applyAlignment="1">
      <alignment horizontal="left" vertical="top" wrapText="1"/>
    </xf>
    <xf numFmtId="0" fontId="3" fillId="0" borderId="9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horizontal="left" vertical="top" wrapText="1"/>
    </xf>
    <xf numFmtId="0" fontId="3" fillId="0" borderId="11" xfId="0" applyNumberFormat="1" applyFont="1" applyFill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/>
    </xf>
    <xf numFmtId="0" fontId="6" fillId="0" borderId="2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tabSelected="1" view="pageBreakPreview" topLeftCell="A13" zoomScale="80" zoomScaleNormal="100" zoomScaleSheetLayoutView="80" workbookViewId="0">
      <selection activeCell="A39" sqref="A39:M39"/>
    </sheetView>
  </sheetViews>
  <sheetFormatPr defaultRowHeight="12.75"/>
  <cols>
    <col min="1" max="1" width="18" style="3" bestFit="1" customWidth="1"/>
    <col min="2" max="2" width="14.140625" style="3" bestFit="1" customWidth="1"/>
    <col min="3" max="3" width="11.42578125" style="3" bestFit="1" customWidth="1"/>
    <col min="4" max="7" width="14.5703125" style="3" customWidth="1"/>
    <col min="8" max="8" width="14" style="3" customWidth="1"/>
    <col min="9" max="9" width="18.28515625" style="3" customWidth="1"/>
    <col min="10" max="10" width="14.28515625" style="3" customWidth="1"/>
    <col min="11" max="11" width="18" style="3" customWidth="1"/>
    <col min="12" max="13" width="14.140625" style="3" customWidth="1"/>
    <col min="14" max="14" width="13.42578125" style="3" customWidth="1"/>
    <col min="15" max="16384" width="9.140625" style="3"/>
  </cols>
  <sheetData>
    <row r="1" spans="1:14" ht="15.75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8"/>
    </row>
    <row r="2" spans="1:14">
      <c r="A2" s="4"/>
      <c r="B2" s="4"/>
      <c r="C2" s="4"/>
      <c r="D2" s="4"/>
      <c r="E2" s="4"/>
      <c r="F2" s="4"/>
      <c r="G2" s="4"/>
    </row>
    <row r="3" spans="1:14">
      <c r="A3" s="10" t="s">
        <v>7</v>
      </c>
      <c r="B3" s="53" t="s">
        <v>67</v>
      </c>
      <c r="C3" s="54"/>
      <c r="D3" s="54"/>
      <c r="E3" s="54"/>
      <c r="F3" s="54"/>
      <c r="G3" s="54"/>
      <c r="H3" s="55"/>
      <c r="I3" s="9"/>
      <c r="J3" s="7"/>
      <c r="K3" s="7"/>
      <c r="L3" s="7"/>
      <c r="M3" s="7"/>
    </row>
    <row r="4" spans="1:14">
      <c r="A4" s="14" t="s">
        <v>6</v>
      </c>
      <c r="B4" s="56" t="s">
        <v>67</v>
      </c>
      <c r="C4" s="57"/>
      <c r="D4" s="57"/>
      <c r="E4" s="57"/>
      <c r="F4" s="57"/>
      <c r="G4" s="57"/>
      <c r="H4" s="58"/>
      <c r="I4" s="9"/>
      <c r="J4" s="7"/>
      <c r="K4" s="7"/>
      <c r="L4" s="7"/>
      <c r="M4" s="7"/>
    </row>
    <row r="5" spans="1:14">
      <c r="A5" s="14" t="s">
        <v>11</v>
      </c>
      <c r="B5" s="57" t="s">
        <v>67</v>
      </c>
      <c r="C5" s="63"/>
      <c r="D5" s="63"/>
      <c r="E5" s="63"/>
      <c r="F5" s="63"/>
      <c r="G5" s="63"/>
      <c r="H5" s="64"/>
      <c r="I5"/>
      <c r="J5"/>
      <c r="K5"/>
      <c r="L5"/>
      <c r="M5" s="9"/>
    </row>
    <row r="6" spans="1:14" ht="13.5" thickBot="1">
      <c r="A6" s="15" t="s">
        <v>12</v>
      </c>
      <c r="B6" s="65" t="s">
        <v>67</v>
      </c>
      <c r="C6" s="65"/>
      <c r="D6" s="65"/>
      <c r="E6" s="65"/>
      <c r="F6" s="65"/>
      <c r="G6" s="65"/>
      <c r="H6" s="66"/>
      <c r="I6"/>
      <c r="J6"/>
      <c r="K6"/>
      <c r="L6"/>
      <c r="M6" s="12"/>
    </row>
    <row r="7" spans="1:14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2"/>
    </row>
    <row r="8" spans="1:14">
      <c r="A8" s="1"/>
      <c r="B8" s="1"/>
      <c r="C8" s="1"/>
      <c r="D8" s="1"/>
      <c r="E8" s="1"/>
      <c r="F8" s="1"/>
      <c r="G8" s="1"/>
    </row>
    <row r="9" spans="1:14">
      <c r="A9" s="47" t="s">
        <v>3</v>
      </c>
      <c r="B9" s="47" t="s">
        <v>44</v>
      </c>
      <c r="C9" s="49" t="s">
        <v>45</v>
      </c>
      <c r="D9" s="60" t="s">
        <v>0</v>
      </c>
      <c r="E9" s="61"/>
      <c r="F9" s="62" t="s">
        <v>1</v>
      </c>
      <c r="G9" s="60"/>
      <c r="H9" s="49" t="s">
        <v>47</v>
      </c>
      <c r="I9" s="49" t="s">
        <v>48</v>
      </c>
      <c r="J9" s="49" t="s">
        <v>51</v>
      </c>
      <c r="K9" s="49" t="s">
        <v>14</v>
      </c>
      <c r="L9" s="49" t="s">
        <v>49</v>
      </c>
      <c r="M9" s="49" t="s">
        <v>50</v>
      </c>
      <c r="N9" s="47" t="s">
        <v>4</v>
      </c>
    </row>
    <row r="10" spans="1:14" customFormat="1" ht="27.75" customHeight="1">
      <c r="A10" s="59"/>
      <c r="B10" s="59"/>
      <c r="C10" s="51"/>
      <c r="D10" s="11" t="s">
        <v>13</v>
      </c>
      <c r="E10" s="6" t="s">
        <v>2</v>
      </c>
      <c r="F10" s="5" t="s">
        <v>13</v>
      </c>
      <c r="G10" s="5" t="s">
        <v>2</v>
      </c>
      <c r="H10" s="51"/>
      <c r="I10" s="50"/>
      <c r="J10" s="51"/>
      <c r="K10" s="51"/>
      <c r="L10" s="50"/>
      <c r="M10" s="50"/>
      <c r="N10" s="48"/>
    </row>
    <row r="11" spans="1:14" customFormat="1" ht="15">
      <c r="A11" s="16"/>
      <c r="B11" s="16" t="s">
        <v>67</v>
      </c>
      <c r="C11" s="17" t="s">
        <v>67</v>
      </c>
      <c r="D11" s="18" t="s">
        <v>68</v>
      </c>
      <c r="E11" s="18" t="s">
        <v>66</v>
      </c>
      <c r="F11" s="18" t="s">
        <v>67</v>
      </c>
      <c r="G11" s="18" t="s">
        <v>67</v>
      </c>
      <c r="H11" s="19" t="e">
        <f t="shared" ref="H11:H30" si="0">SUM(D11-E11)</f>
        <v>#VALUE!</v>
      </c>
      <c r="I11" s="19" t="e">
        <f>SUM(F11-G11)</f>
        <v>#VALUE!</v>
      </c>
      <c r="J11" s="20" t="s">
        <v>67</v>
      </c>
      <c r="K11" s="21" t="s">
        <v>67</v>
      </c>
      <c r="L11" s="22" t="e">
        <f>SUM(J11/1000*H11)</f>
        <v>#VALUE!</v>
      </c>
      <c r="M11" s="22" t="e">
        <f>SUM(J11/1000*I11)</f>
        <v>#VALUE!</v>
      </c>
      <c r="N11" s="45"/>
    </row>
    <row r="12" spans="1:14" customFormat="1" ht="15">
      <c r="A12" s="16"/>
      <c r="B12" s="16"/>
      <c r="C12" s="16"/>
      <c r="D12" s="18"/>
      <c r="E12" s="18"/>
      <c r="F12" s="18"/>
      <c r="G12" s="18"/>
      <c r="H12" s="23">
        <f t="shared" si="0"/>
        <v>0</v>
      </c>
      <c r="I12" s="19">
        <f t="shared" ref="I12:I34" si="1">SUM(F12-G12)</f>
        <v>0</v>
      </c>
      <c r="J12" s="20"/>
      <c r="K12" s="21"/>
      <c r="L12" s="22">
        <f t="shared" ref="L12:L30" si="2">SUM(J12/1000*H12)</f>
        <v>0</v>
      </c>
      <c r="M12" s="22">
        <f>SUM(J12/1000*I12)</f>
        <v>0</v>
      </c>
      <c r="N12" s="45"/>
    </row>
    <row r="13" spans="1:14" customFormat="1" ht="15">
      <c r="A13" s="16"/>
      <c r="B13" s="16"/>
      <c r="C13" s="17"/>
      <c r="D13" s="18"/>
      <c r="E13" s="18"/>
      <c r="F13" s="18"/>
      <c r="G13" s="18"/>
      <c r="H13" s="23">
        <f t="shared" si="0"/>
        <v>0</v>
      </c>
      <c r="I13" s="19">
        <f t="shared" si="1"/>
        <v>0</v>
      </c>
      <c r="J13" s="20"/>
      <c r="K13" s="21"/>
      <c r="L13" s="22">
        <f t="shared" si="2"/>
        <v>0</v>
      </c>
      <c r="M13" s="22">
        <f t="shared" ref="M13:M34" si="3">SUM(J13/1000*I13)</f>
        <v>0</v>
      </c>
      <c r="N13" s="45"/>
    </row>
    <row r="14" spans="1:14" customFormat="1" ht="15">
      <c r="A14" s="16"/>
      <c r="B14" s="16"/>
      <c r="C14" s="16"/>
      <c r="D14" s="18"/>
      <c r="E14" s="18"/>
      <c r="F14" s="18"/>
      <c r="G14" s="18"/>
      <c r="H14" s="23">
        <f t="shared" si="0"/>
        <v>0</v>
      </c>
      <c r="I14" s="19">
        <f t="shared" si="1"/>
        <v>0</v>
      </c>
      <c r="J14" s="20"/>
      <c r="K14" s="21"/>
      <c r="L14" s="22">
        <f t="shared" si="2"/>
        <v>0</v>
      </c>
      <c r="M14" s="22">
        <f t="shared" si="3"/>
        <v>0</v>
      </c>
      <c r="N14" s="45"/>
    </row>
    <row r="15" spans="1:14" customFormat="1" ht="15">
      <c r="A15" s="16"/>
      <c r="B15" s="16"/>
      <c r="C15" s="16"/>
      <c r="D15" s="18"/>
      <c r="E15" s="18"/>
      <c r="F15" s="18"/>
      <c r="G15" s="18"/>
      <c r="H15" s="23">
        <f t="shared" si="0"/>
        <v>0</v>
      </c>
      <c r="I15" s="19">
        <f t="shared" si="1"/>
        <v>0</v>
      </c>
      <c r="J15" s="20"/>
      <c r="K15" s="21"/>
      <c r="L15" s="22">
        <f t="shared" si="2"/>
        <v>0</v>
      </c>
      <c r="M15" s="22">
        <f t="shared" si="3"/>
        <v>0</v>
      </c>
      <c r="N15" s="45"/>
    </row>
    <row r="16" spans="1:14" customFormat="1" ht="15">
      <c r="A16" s="16"/>
      <c r="B16" s="16"/>
      <c r="C16" s="16"/>
      <c r="D16" s="18"/>
      <c r="E16" s="18"/>
      <c r="F16" s="18"/>
      <c r="G16" s="18"/>
      <c r="H16" s="23">
        <f t="shared" si="0"/>
        <v>0</v>
      </c>
      <c r="I16" s="19">
        <f t="shared" si="1"/>
        <v>0</v>
      </c>
      <c r="J16" s="20"/>
      <c r="K16" s="21"/>
      <c r="L16" s="22">
        <f t="shared" si="2"/>
        <v>0</v>
      </c>
      <c r="M16" s="22">
        <f t="shared" si="3"/>
        <v>0</v>
      </c>
      <c r="N16" s="45"/>
    </row>
    <row r="17" spans="1:14" customFormat="1" ht="15">
      <c r="A17" s="16"/>
      <c r="B17" s="16"/>
      <c r="C17" s="16"/>
      <c r="D17" s="18"/>
      <c r="E17" s="18"/>
      <c r="F17" s="18"/>
      <c r="G17" s="18"/>
      <c r="H17" s="23">
        <f t="shared" si="0"/>
        <v>0</v>
      </c>
      <c r="I17" s="19">
        <f t="shared" si="1"/>
        <v>0</v>
      </c>
      <c r="J17" s="20"/>
      <c r="K17" s="21"/>
      <c r="L17" s="22">
        <f t="shared" si="2"/>
        <v>0</v>
      </c>
      <c r="M17" s="22">
        <f t="shared" si="3"/>
        <v>0</v>
      </c>
      <c r="N17" s="45"/>
    </row>
    <row r="18" spans="1:14" customFormat="1" ht="15">
      <c r="A18" s="16"/>
      <c r="B18" s="16"/>
      <c r="C18" s="16"/>
      <c r="D18" s="18"/>
      <c r="E18" s="18"/>
      <c r="F18" s="18"/>
      <c r="G18" s="18"/>
      <c r="H18" s="23">
        <f t="shared" si="0"/>
        <v>0</v>
      </c>
      <c r="I18" s="19">
        <f t="shared" si="1"/>
        <v>0</v>
      </c>
      <c r="J18" s="20"/>
      <c r="K18" s="21"/>
      <c r="L18" s="22">
        <f t="shared" si="2"/>
        <v>0</v>
      </c>
      <c r="M18" s="22">
        <f t="shared" si="3"/>
        <v>0</v>
      </c>
      <c r="N18" s="45"/>
    </row>
    <row r="19" spans="1:14" customFormat="1" ht="15">
      <c r="A19" s="16"/>
      <c r="B19" s="16"/>
      <c r="C19" s="16"/>
      <c r="D19" s="18"/>
      <c r="E19" s="18"/>
      <c r="F19" s="18"/>
      <c r="G19" s="18"/>
      <c r="H19" s="23">
        <f t="shared" si="0"/>
        <v>0</v>
      </c>
      <c r="I19" s="19">
        <f t="shared" si="1"/>
        <v>0</v>
      </c>
      <c r="J19" s="20"/>
      <c r="K19" s="21"/>
      <c r="L19" s="22">
        <f t="shared" si="2"/>
        <v>0</v>
      </c>
      <c r="M19" s="22">
        <f t="shared" si="3"/>
        <v>0</v>
      </c>
      <c r="N19" s="45"/>
    </row>
    <row r="20" spans="1:14" customFormat="1" ht="15">
      <c r="A20" s="16"/>
      <c r="B20" s="16"/>
      <c r="C20" s="16"/>
      <c r="D20" s="18"/>
      <c r="E20" s="18"/>
      <c r="F20" s="18"/>
      <c r="G20" s="18"/>
      <c r="H20" s="23">
        <f t="shared" si="0"/>
        <v>0</v>
      </c>
      <c r="I20" s="19">
        <f t="shared" si="1"/>
        <v>0</v>
      </c>
      <c r="J20" s="20"/>
      <c r="K20" s="21"/>
      <c r="L20" s="22">
        <f t="shared" si="2"/>
        <v>0</v>
      </c>
      <c r="M20" s="22">
        <f t="shared" si="3"/>
        <v>0</v>
      </c>
      <c r="N20" s="45"/>
    </row>
    <row r="21" spans="1:14" customFormat="1" ht="15">
      <c r="A21" s="16"/>
      <c r="B21" s="16"/>
      <c r="C21" s="16"/>
      <c r="D21" s="18"/>
      <c r="E21" s="18"/>
      <c r="F21" s="18"/>
      <c r="G21" s="18"/>
      <c r="H21" s="23">
        <f t="shared" si="0"/>
        <v>0</v>
      </c>
      <c r="I21" s="19">
        <f t="shared" si="1"/>
        <v>0</v>
      </c>
      <c r="J21" s="20"/>
      <c r="K21" s="21"/>
      <c r="L21" s="22">
        <f t="shared" si="2"/>
        <v>0</v>
      </c>
      <c r="M21" s="22">
        <f t="shared" si="3"/>
        <v>0</v>
      </c>
      <c r="N21" s="45"/>
    </row>
    <row r="22" spans="1:14" customFormat="1" ht="15">
      <c r="A22" s="16"/>
      <c r="B22" s="16"/>
      <c r="C22" s="16"/>
      <c r="D22" s="18"/>
      <c r="E22" s="18"/>
      <c r="F22" s="18"/>
      <c r="G22" s="18"/>
      <c r="H22" s="23">
        <f t="shared" si="0"/>
        <v>0</v>
      </c>
      <c r="I22" s="19">
        <f t="shared" si="1"/>
        <v>0</v>
      </c>
      <c r="J22" s="20"/>
      <c r="K22" s="21"/>
      <c r="L22" s="22">
        <f t="shared" si="2"/>
        <v>0</v>
      </c>
      <c r="M22" s="22">
        <f t="shared" si="3"/>
        <v>0</v>
      </c>
      <c r="N22" s="45"/>
    </row>
    <row r="23" spans="1:14" customFormat="1" ht="15">
      <c r="A23" s="16"/>
      <c r="B23" s="16"/>
      <c r="C23" s="16"/>
      <c r="D23" s="18"/>
      <c r="E23" s="18"/>
      <c r="F23" s="18"/>
      <c r="G23" s="18"/>
      <c r="H23" s="23">
        <f t="shared" si="0"/>
        <v>0</v>
      </c>
      <c r="I23" s="19">
        <f t="shared" si="1"/>
        <v>0</v>
      </c>
      <c r="J23" s="20"/>
      <c r="K23" s="21"/>
      <c r="L23" s="22">
        <f t="shared" si="2"/>
        <v>0</v>
      </c>
      <c r="M23" s="22">
        <f t="shared" si="3"/>
        <v>0</v>
      </c>
      <c r="N23" s="45"/>
    </row>
    <row r="24" spans="1:14" customFormat="1" ht="15">
      <c r="A24" s="16"/>
      <c r="B24" s="16"/>
      <c r="C24" s="16"/>
      <c r="D24" s="18"/>
      <c r="E24" s="18"/>
      <c r="F24" s="18"/>
      <c r="G24" s="18"/>
      <c r="H24" s="23">
        <f t="shared" si="0"/>
        <v>0</v>
      </c>
      <c r="I24" s="19">
        <f t="shared" si="1"/>
        <v>0</v>
      </c>
      <c r="J24" s="20"/>
      <c r="K24" s="21"/>
      <c r="L24" s="22">
        <f t="shared" si="2"/>
        <v>0</v>
      </c>
      <c r="M24" s="22">
        <f t="shared" si="3"/>
        <v>0</v>
      </c>
      <c r="N24" s="45"/>
    </row>
    <row r="25" spans="1:14" customFormat="1" ht="15">
      <c r="A25" s="16"/>
      <c r="B25" s="16"/>
      <c r="C25" s="16"/>
      <c r="D25" s="18"/>
      <c r="E25" s="18"/>
      <c r="F25" s="18"/>
      <c r="G25" s="18"/>
      <c r="H25" s="23">
        <f t="shared" si="0"/>
        <v>0</v>
      </c>
      <c r="I25" s="19">
        <f t="shared" si="1"/>
        <v>0</v>
      </c>
      <c r="J25" s="20"/>
      <c r="K25" s="21"/>
      <c r="L25" s="22">
        <f t="shared" si="2"/>
        <v>0</v>
      </c>
      <c r="M25" s="22">
        <f t="shared" si="3"/>
        <v>0</v>
      </c>
      <c r="N25" s="45"/>
    </row>
    <row r="26" spans="1:14" customFormat="1" ht="15">
      <c r="A26" s="16"/>
      <c r="B26" s="16"/>
      <c r="C26" s="16"/>
      <c r="D26" s="18"/>
      <c r="E26" s="18"/>
      <c r="F26" s="18"/>
      <c r="G26" s="18"/>
      <c r="H26" s="23">
        <f t="shared" si="0"/>
        <v>0</v>
      </c>
      <c r="I26" s="19">
        <f t="shared" si="1"/>
        <v>0</v>
      </c>
      <c r="J26" s="20"/>
      <c r="K26" s="21"/>
      <c r="L26" s="22">
        <f t="shared" si="2"/>
        <v>0</v>
      </c>
      <c r="M26" s="22">
        <f t="shared" si="3"/>
        <v>0</v>
      </c>
      <c r="N26" s="45"/>
    </row>
    <row r="27" spans="1:14" customFormat="1" ht="15">
      <c r="A27" s="16"/>
      <c r="B27" s="16"/>
      <c r="C27" s="16"/>
      <c r="D27" s="18"/>
      <c r="E27" s="18"/>
      <c r="F27" s="18"/>
      <c r="G27" s="18"/>
      <c r="H27" s="23">
        <f t="shared" si="0"/>
        <v>0</v>
      </c>
      <c r="I27" s="19">
        <f t="shared" si="1"/>
        <v>0</v>
      </c>
      <c r="J27" s="20"/>
      <c r="K27" s="21"/>
      <c r="L27" s="22">
        <f t="shared" si="2"/>
        <v>0</v>
      </c>
      <c r="M27" s="22">
        <f t="shared" si="3"/>
        <v>0</v>
      </c>
      <c r="N27" s="45"/>
    </row>
    <row r="28" spans="1:14" customFormat="1" ht="15">
      <c r="A28" s="16"/>
      <c r="B28" s="16"/>
      <c r="C28" s="16"/>
      <c r="D28" s="18"/>
      <c r="E28" s="18"/>
      <c r="F28" s="18"/>
      <c r="G28" s="18"/>
      <c r="H28" s="23">
        <f t="shared" si="0"/>
        <v>0</v>
      </c>
      <c r="I28" s="19">
        <f t="shared" si="1"/>
        <v>0</v>
      </c>
      <c r="J28" s="20"/>
      <c r="K28" s="21"/>
      <c r="L28" s="22">
        <f t="shared" si="2"/>
        <v>0</v>
      </c>
      <c r="M28" s="22">
        <f t="shared" si="3"/>
        <v>0</v>
      </c>
      <c r="N28" s="45"/>
    </row>
    <row r="29" spans="1:14" customFormat="1" ht="15">
      <c r="A29" s="16"/>
      <c r="B29" s="16"/>
      <c r="C29" s="16"/>
      <c r="D29" s="18"/>
      <c r="E29" s="18"/>
      <c r="F29" s="18"/>
      <c r="G29" s="18"/>
      <c r="H29" s="23">
        <f t="shared" si="0"/>
        <v>0</v>
      </c>
      <c r="I29" s="19">
        <f t="shared" si="1"/>
        <v>0</v>
      </c>
      <c r="J29" s="20"/>
      <c r="K29" s="21"/>
      <c r="L29" s="22">
        <f t="shared" si="2"/>
        <v>0</v>
      </c>
      <c r="M29" s="22">
        <f t="shared" si="3"/>
        <v>0</v>
      </c>
      <c r="N29" s="45"/>
    </row>
    <row r="30" spans="1:14" customFormat="1" ht="15">
      <c r="A30" s="16"/>
      <c r="B30" s="16"/>
      <c r="C30" s="16"/>
      <c r="D30" s="18"/>
      <c r="E30" s="18"/>
      <c r="F30" s="18"/>
      <c r="G30" s="18"/>
      <c r="H30" s="23">
        <f t="shared" si="0"/>
        <v>0</v>
      </c>
      <c r="I30" s="19">
        <f t="shared" si="1"/>
        <v>0</v>
      </c>
      <c r="J30" s="20"/>
      <c r="K30" s="21"/>
      <c r="L30" s="22">
        <f t="shared" si="2"/>
        <v>0</v>
      </c>
      <c r="M30" s="22">
        <f t="shared" si="3"/>
        <v>0</v>
      </c>
      <c r="N30" s="45"/>
    </row>
    <row r="31" spans="1:14" customFormat="1" ht="15">
      <c r="A31" s="16"/>
      <c r="B31" s="16"/>
      <c r="C31" s="16"/>
      <c r="D31" s="18"/>
      <c r="E31" s="18"/>
      <c r="F31" s="18"/>
      <c r="G31" s="18"/>
      <c r="H31" s="23">
        <f>SUM(D31-E31)</f>
        <v>0</v>
      </c>
      <c r="I31" s="19">
        <f t="shared" si="1"/>
        <v>0</v>
      </c>
      <c r="J31" s="20"/>
      <c r="K31" s="21"/>
      <c r="L31" s="22">
        <f>SUM(J31/1000*H31)</f>
        <v>0</v>
      </c>
      <c r="M31" s="22">
        <f t="shared" si="3"/>
        <v>0</v>
      </c>
      <c r="N31" s="45"/>
    </row>
    <row r="32" spans="1:14" customFormat="1" ht="15">
      <c r="A32" s="16"/>
      <c r="B32" s="16"/>
      <c r="C32" s="16"/>
      <c r="D32" s="18"/>
      <c r="E32" s="18"/>
      <c r="F32" s="18"/>
      <c r="G32" s="18"/>
      <c r="H32" s="23">
        <f>SUM(D32-E32)</f>
        <v>0</v>
      </c>
      <c r="I32" s="19">
        <f t="shared" si="1"/>
        <v>0</v>
      </c>
      <c r="J32" s="20"/>
      <c r="K32" s="21"/>
      <c r="L32" s="22">
        <f>SUM(J32/1000*H32)</f>
        <v>0</v>
      </c>
      <c r="M32" s="22">
        <f t="shared" si="3"/>
        <v>0</v>
      </c>
      <c r="N32" s="45"/>
    </row>
    <row r="33" spans="1:14" customFormat="1" ht="15">
      <c r="A33" s="16"/>
      <c r="B33" s="16"/>
      <c r="C33" s="16"/>
      <c r="D33" s="18"/>
      <c r="E33" s="18"/>
      <c r="F33" s="18"/>
      <c r="G33" s="18"/>
      <c r="H33" s="23">
        <f>SUM(D33-E33)</f>
        <v>0</v>
      </c>
      <c r="I33" s="19">
        <f t="shared" si="1"/>
        <v>0</v>
      </c>
      <c r="J33" s="20"/>
      <c r="K33" s="21"/>
      <c r="L33" s="22">
        <f>SUM(J33/1000*H33)</f>
        <v>0</v>
      </c>
      <c r="M33" s="22">
        <f t="shared" si="3"/>
        <v>0</v>
      </c>
      <c r="N33" s="45"/>
    </row>
    <row r="34" spans="1:14" customFormat="1" ht="15">
      <c r="A34" s="16"/>
      <c r="B34" s="16"/>
      <c r="C34" s="16"/>
      <c r="D34" s="18"/>
      <c r="E34" s="18"/>
      <c r="F34" s="18"/>
      <c r="G34" s="18"/>
      <c r="H34" s="23">
        <f>SUM(D34-E34)</f>
        <v>0</v>
      </c>
      <c r="I34" s="19">
        <f t="shared" si="1"/>
        <v>0</v>
      </c>
      <c r="J34" s="20"/>
      <c r="K34" s="21"/>
      <c r="L34" s="22">
        <f>SUM(J34/1000*H34)</f>
        <v>0</v>
      </c>
      <c r="M34" s="22">
        <f t="shared" si="3"/>
        <v>0</v>
      </c>
      <c r="N34" s="45"/>
    </row>
    <row r="35" spans="1:14" s="2" customFormat="1" ht="15">
      <c r="A35" s="24"/>
      <c r="B35" s="24"/>
      <c r="C35" s="24"/>
      <c r="D35" s="18"/>
      <c r="E35" s="18"/>
      <c r="F35" s="18"/>
      <c r="G35" s="18"/>
      <c r="H35" s="23"/>
      <c r="I35" s="23"/>
      <c r="J35" s="16"/>
      <c r="K35" s="21"/>
      <c r="L35" s="22"/>
      <c r="M35" s="22"/>
      <c r="N35" s="22"/>
    </row>
    <row r="36" spans="1:14" ht="15.75">
      <c r="A36" s="24"/>
      <c r="B36" s="24"/>
      <c r="C36" s="24"/>
      <c r="D36" s="18"/>
      <c r="E36" s="18"/>
      <c r="F36" s="18"/>
      <c r="G36" s="18"/>
      <c r="H36" s="24"/>
      <c r="I36" s="24"/>
      <c r="J36" s="24"/>
      <c r="K36" s="21"/>
      <c r="L36" s="25" t="e">
        <f>SUM(L11:L30)</f>
        <v>#VALUE!</v>
      </c>
      <c r="M36" s="25" t="e">
        <f>SUM(M11:M30)</f>
        <v>#VALUE!</v>
      </c>
      <c r="N36" s="26" t="s">
        <v>5</v>
      </c>
    </row>
    <row r="37" spans="1:14" ht="15.75">
      <c r="A37" s="24"/>
      <c r="B37" s="24"/>
      <c r="C37" s="24"/>
      <c r="D37" s="18"/>
      <c r="E37" s="18"/>
      <c r="F37" s="18"/>
      <c r="G37" s="18"/>
      <c r="H37" s="24"/>
      <c r="I37" s="24"/>
      <c r="J37" s="24"/>
      <c r="K37" s="21"/>
      <c r="L37" s="27"/>
      <c r="M37" s="27"/>
      <c r="N37" s="26"/>
    </row>
    <row r="38" spans="1:14" ht="15.75">
      <c r="A38" s="28" t="s">
        <v>10</v>
      </c>
      <c r="B38" s="24"/>
      <c r="C38" s="24"/>
      <c r="D38" s="18"/>
      <c r="E38" s="18"/>
      <c r="F38" s="18"/>
      <c r="G38" s="18"/>
      <c r="H38" s="24"/>
      <c r="I38" s="24"/>
      <c r="J38" s="22"/>
      <c r="K38" s="29"/>
      <c r="L38" s="30"/>
      <c r="M38" s="30"/>
      <c r="N38" s="24"/>
    </row>
    <row r="39" spans="1:14" ht="12.75" customHeight="1">
      <c r="A39" s="67" t="s">
        <v>69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9"/>
      <c r="N39" s="24"/>
    </row>
    <row r="40" spans="1:14" ht="15.75" customHeight="1">
      <c r="A40" s="70" t="s">
        <v>43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2"/>
      <c r="N40" s="24"/>
    </row>
    <row r="41" spans="1:14" ht="15.7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2"/>
      <c r="N41" s="24"/>
    </row>
    <row r="42" spans="1:14" ht="15">
      <c r="A42" s="42" t="s">
        <v>8</v>
      </c>
      <c r="B42" s="88"/>
      <c r="C42" s="88"/>
      <c r="D42" s="88"/>
      <c r="E42" s="88"/>
      <c r="F42" s="43" t="s">
        <v>9</v>
      </c>
      <c r="G42" s="88"/>
      <c r="H42" s="88"/>
      <c r="I42" s="88"/>
      <c r="J42" s="88"/>
      <c r="K42" s="88"/>
      <c r="L42" s="88"/>
      <c r="M42" s="88"/>
      <c r="N42" s="24"/>
    </row>
    <row r="43" spans="1:14" ht="15.75" customHeight="1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24"/>
    </row>
    <row r="44" spans="1:14" ht="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s="37" customFormat="1" ht="15.75">
      <c r="A45" s="33"/>
      <c r="B45" s="33"/>
      <c r="C45" s="33"/>
      <c r="D45" s="33"/>
      <c r="E45" s="33"/>
      <c r="F45" s="33"/>
      <c r="G45" s="33"/>
      <c r="H45" s="34"/>
      <c r="I45" s="34"/>
      <c r="J45" s="34"/>
      <c r="K45" s="35"/>
      <c r="L45" s="36"/>
      <c r="M45" s="36"/>
      <c r="N45" s="34"/>
    </row>
    <row r="46" spans="1:14" s="38" customFormat="1" ht="15.75" customHeight="1">
      <c r="A46" s="73" t="s">
        <v>15</v>
      </c>
      <c r="B46" s="79" t="s">
        <v>59</v>
      </c>
      <c r="C46" s="80"/>
      <c r="D46" s="80"/>
      <c r="E46" s="80"/>
      <c r="F46" s="80"/>
      <c r="G46" s="80"/>
      <c r="H46" s="81"/>
      <c r="I46" s="39" t="s">
        <v>52</v>
      </c>
      <c r="J46" s="76"/>
      <c r="K46" s="76"/>
      <c r="L46" s="76"/>
      <c r="M46" s="76"/>
    </row>
    <row r="47" spans="1:14" customFormat="1" ht="12.75" customHeight="1">
      <c r="A47" s="74"/>
      <c r="B47" s="82"/>
      <c r="C47" s="83"/>
      <c r="D47" s="83"/>
      <c r="E47" s="83"/>
      <c r="F47" s="83"/>
      <c r="G47" s="83"/>
      <c r="H47" s="84"/>
      <c r="I47" s="39" t="s">
        <v>53</v>
      </c>
      <c r="J47" s="77"/>
      <c r="K47" s="77"/>
      <c r="L47" s="77"/>
      <c r="M47" s="77"/>
    </row>
    <row r="48" spans="1:14" customFormat="1" ht="12.75" customHeight="1">
      <c r="A48" s="74"/>
      <c r="B48" s="82"/>
      <c r="C48" s="83"/>
      <c r="D48" s="83"/>
      <c r="E48" s="83"/>
      <c r="F48" s="83"/>
      <c r="G48" s="83"/>
      <c r="H48" s="84"/>
      <c r="I48" s="39" t="s">
        <v>54</v>
      </c>
      <c r="J48" s="77"/>
      <c r="K48" s="77"/>
      <c r="L48" s="77"/>
      <c r="M48" s="77"/>
    </row>
    <row r="49" spans="1:13" customFormat="1" ht="12.75" customHeight="1">
      <c r="A49" s="74"/>
      <c r="B49" s="82"/>
      <c r="C49" s="83"/>
      <c r="D49" s="83"/>
      <c r="E49" s="83"/>
      <c r="F49" s="83"/>
      <c r="G49" s="83"/>
      <c r="H49" s="84"/>
      <c r="I49" s="39" t="s">
        <v>57</v>
      </c>
      <c r="J49" s="89"/>
      <c r="K49" s="89"/>
      <c r="L49" s="89"/>
      <c r="M49" s="89"/>
    </row>
    <row r="50" spans="1:13" customFormat="1" ht="27" customHeight="1">
      <c r="A50" s="74"/>
      <c r="B50" s="82"/>
      <c r="C50" s="83"/>
      <c r="D50" s="83"/>
      <c r="E50" s="83"/>
      <c r="F50" s="83"/>
      <c r="G50" s="83"/>
      <c r="H50" s="84"/>
      <c r="I50" s="46" t="s">
        <v>58</v>
      </c>
      <c r="J50" s="89"/>
      <c r="K50" s="89"/>
      <c r="L50" s="89"/>
      <c r="M50" s="89"/>
    </row>
    <row r="51" spans="1:13" customFormat="1" ht="12.75" customHeight="1">
      <c r="A51" s="74"/>
      <c r="B51" s="82"/>
      <c r="C51" s="83"/>
      <c r="D51" s="83"/>
      <c r="E51" s="83"/>
      <c r="F51" s="83"/>
      <c r="G51" s="83"/>
      <c r="H51" s="84"/>
      <c r="I51" s="39" t="s">
        <v>55</v>
      </c>
      <c r="J51" s="78"/>
      <c r="K51" s="78"/>
      <c r="L51" s="78"/>
      <c r="M51" s="78"/>
    </row>
    <row r="52" spans="1:13" customFormat="1" ht="12.75" customHeight="1">
      <c r="A52" s="74"/>
      <c r="B52" s="82"/>
      <c r="C52" s="83"/>
      <c r="D52" s="83"/>
      <c r="E52" s="83"/>
      <c r="F52" s="83"/>
      <c r="G52" s="83"/>
      <c r="H52" s="84"/>
      <c r="I52" s="39" t="s">
        <v>56</v>
      </c>
      <c r="J52" s="78"/>
      <c r="K52" s="78"/>
      <c r="L52" s="78"/>
      <c r="M52" s="78"/>
    </row>
    <row r="53" spans="1:13" customFormat="1" ht="12.75" customHeight="1">
      <c r="A53" s="74"/>
      <c r="B53" s="82"/>
      <c r="C53" s="83"/>
      <c r="D53" s="83"/>
      <c r="E53" s="83"/>
      <c r="F53" s="83"/>
      <c r="G53" s="83"/>
      <c r="H53" s="84"/>
      <c r="I53" s="90" t="s">
        <v>63</v>
      </c>
      <c r="J53" s="78"/>
      <c r="K53" s="78"/>
      <c r="L53" s="78"/>
      <c r="M53" s="78"/>
    </row>
    <row r="54" spans="1:13" customFormat="1" ht="12.75" customHeight="1">
      <c r="A54" s="75"/>
      <c r="B54" s="85"/>
      <c r="C54" s="86"/>
      <c r="D54" s="86"/>
      <c r="E54" s="86"/>
      <c r="F54" s="86"/>
      <c r="G54" s="86"/>
      <c r="H54" s="87"/>
      <c r="I54" s="91"/>
      <c r="J54" s="78"/>
      <c r="K54" s="78"/>
      <c r="L54" s="78"/>
      <c r="M54" s="78"/>
    </row>
  </sheetData>
  <mergeCells count="33">
    <mergeCell ref="A39:M39"/>
    <mergeCell ref="A40:M40"/>
    <mergeCell ref="A46:A54"/>
    <mergeCell ref="J46:M46"/>
    <mergeCell ref="J47:M47"/>
    <mergeCell ref="J52:M52"/>
    <mergeCell ref="J54:M54"/>
    <mergeCell ref="B46:H54"/>
    <mergeCell ref="B42:E42"/>
    <mergeCell ref="G42:M42"/>
    <mergeCell ref="J48:M48"/>
    <mergeCell ref="J49:M49"/>
    <mergeCell ref="J50:M50"/>
    <mergeCell ref="J51:M51"/>
    <mergeCell ref="J53:M53"/>
    <mergeCell ref="I53:I54"/>
    <mergeCell ref="A1:L1"/>
    <mergeCell ref="B3:H3"/>
    <mergeCell ref="B4:H4"/>
    <mergeCell ref="A9:A10"/>
    <mergeCell ref="D9:E9"/>
    <mergeCell ref="F9:G9"/>
    <mergeCell ref="B5:H5"/>
    <mergeCell ref="B6:H6"/>
    <mergeCell ref="C9:C10"/>
    <mergeCell ref="J9:J10"/>
    <mergeCell ref="B9:B10"/>
    <mergeCell ref="N9:N10"/>
    <mergeCell ref="L9:L10"/>
    <mergeCell ref="H9:H10"/>
    <mergeCell ref="M9:M10"/>
    <mergeCell ref="I9:I10"/>
    <mergeCell ref="K9:K10"/>
  </mergeCells>
  <phoneticPr fontId="0" type="noConversion"/>
  <printOptions horizontalCentered="1" verticalCentered="1"/>
  <pageMargins left="0.75" right="0.75" top="1" bottom="1" header="0.5" footer="0.5"/>
  <pageSetup scale="58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'Root Cause '!$A$1:$A$10</xm:f>
          </x14:formula1>
          <xm:sqref>J49:K49</xm:sqref>
        </x14:dataValidation>
        <x14:dataValidation type="list" allowBlank="1" showInputMessage="1" showErrorMessage="1">
          <x14:formula1>
            <xm:f>DDA!$A$1:$A$5</xm:f>
          </x14:formula1>
          <xm:sqref>J51:K51</xm:sqref>
        </x14:dataValidation>
        <x14:dataValidation type="list" allowBlank="1" showInputMessage="1" showErrorMessage="1">
          <x14:formula1>
            <xm:f>'Error Entity'!$A$1:$A$5</xm:f>
          </x14:formula1>
          <xm:sqref>J50:M50</xm:sqref>
        </x14:dataValidation>
        <x14:dataValidation type="list" allowBlank="1" showInputMessage="1" showErrorMessage="1">
          <x14:formula1>
            <xm:f>Instrument!$A$1:$A$8</xm:f>
          </x14:formula1>
          <xm:sqref>J48:M48</xm:sqref>
        </x14:dataValidation>
        <x14:dataValidation type="list" allowBlank="1" showInputMessage="1" showErrorMessage="1">
          <x14:formula1>
            <xm:f>Servicer!$A$1:$A$4</xm:f>
          </x14:formula1>
          <xm:sqref>J53:M53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7" sqref="A7"/>
    </sheetView>
  </sheetViews>
  <sheetFormatPr defaultRowHeight="12.75"/>
  <cols>
    <col min="1" max="1" width="21.140625" bestFit="1" customWidth="1"/>
  </cols>
  <sheetData>
    <row r="1" spans="1:1">
      <c r="A1" s="3" t="s">
        <v>23</v>
      </c>
    </row>
    <row r="2" spans="1:1">
      <c r="A2" s="3" t="s">
        <v>24</v>
      </c>
    </row>
    <row r="3" spans="1:1">
      <c r="A3" s="3" t="s">
        <v>25</v>
      </c>
    </row>
    <row r="4" spans="1:1">
      <c r="A4" s="3" t="s">
        <v>26</v>
      </c>
    </row>
    <row r="5" spans="1:1">
      <c r="A5" s="3" t="s">
        <v>27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9" sqref="A19"/>
    </sheetView>
  </sheetViews>
  <sheetFormatPr defaultRowHeight="12.75"/>
  <cols>
    <col min="1" max="1" width="67.5703125" style="41" customWidth="1"/>
  </cols>
  <sheetData>
    <row r="1" spans="1:1">
      <c r="A1" s="40" t="s">
        <v>28</v>
      </c>
    </row>
    <row r="2" spans="1:1">
      <c r="A2" s="40" t="s">
        <v>29</v>
      </c>
    </row>
    <row r="3" spans="1:1">
      <c r="A3" s="40" t="s">
        <v>30</v>
      </c>
    </row>
    <row r="4" spans="1:1">
      <c r="A4" s="40" t="s">
        <v>31</v>
      </c>
    </row>
    <row r="5" spans="1:1">
      <c r="A5" s="40" t="s">
        <v>32</v>
      </c>
    </row>
    <row r="6" spans="1:1">
      <c r="A6" s="40" t="s">
        <v>33</v>
      </c>
    </row>
    <row r="7" spans="1:1">
      <c r="A7" s="40" t="s">
        <v>34</v>
      </c>
    </row>
    <row r="8" spans="1:1">
      <c r="A8" s="40" t="s">
        <v>35</v>
      </c>
    </row>
    <row r="9" spans="1:1">
      <c r="A9" s="40" t="s">
        <v>36</v>
      </c>
    </row>
    <row r="10" spans="1:1">
      <c r="A10" s="40" t="s">
        <v>37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9" sqref="A9"/>
    </sheetView>
  </sheetViews>
  <sheetFormatPr defaultRowHeight="12.75"/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2.75"/>
  <cols>
    <col min="1" max="1" width="44.42578125" bestFit="1" customWidth="1"/>
  </cols>
  <sheetData>
    <row r="1" spans="1:1">
      <c r="A1" s="3" t="s">
        <v>38</v>
      </c>
    </row>
    <row r="2" spans="1:1">
      <c r="A2" s="3" t="s">
        <v>39</v>
      </c>
    </row>
    <row r="3" spans="1:1">
      <c r="A3" s="3" t="s">
        <v>40</v>
      </c>
    </row>
    <row r="4" spans="1:1">
      <c r="A4" s="3" t="s">
        <v>41</v>
      </c>
    </row>
    <row r="5" spans="1:1">
      <c r="A5" s="3" t="s">
        <v>42</v>
      </c>
    </row>
    <row r="6" spans="1:1">
      <c r="A6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7" sqref="A7"/>
    </sheetView>
  </sheetViews>
  <sheetFormatPr defaultRowHeight="12.75"/>
  <cols>
    <col min="1" max="1" width="50.5703125" customWidth="1"/>
  </cols>
  <sheetData>
    <row r="1" spans="1:1">
      <c r="A1" t="s">
        <v>61</v>
      </c>
    </row>
    <row r="2" spans="1:1">
      <c r="A2" t="s">
        <v>64</v>
      </c>
    </row>
    <row r="3" spans="1:1">
      <c r="A3" t="s">
        <v>62</v>
      </c>
    </row>
    <row r="4" spans="1:1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Rate Change Form</vt:lpstr>
      <vt:lpstr>DDA</vt:lpstr>
      <vt:lpstr>Root Cause </vt:lpstr>
      <vt:lpstr>Instrument</vt:lpstr>
      <vt:lpstr>Error Entity</vt:lpstr>
      <vt:lpstr>Servicer</vt:lpstr>
    </vt:vector>
  </TitlesOfParts>
  <Company>DTCC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KWisdom</dc:creator>
  <cp:lastModifiedBy>knewell</cp:lastModifiedBy>
  <cp:lastPrinted>2016-03-02T21:53:24Z</cp:lastPrinted>
  <dcterms:created xsi:type="dcterms:W3CDTF">2005-03-01T15:22:43Z</dcterms:created>
  <dcterms:modified xsi:type="dcterms:W3CDTF">2016-03-11T21:04:45Z</dcterms:modified>
</cp:coreProperties>
</file>